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na\Downloads\"/>
    </mc:Choice>
  </mc:AlternateContent>
  <xr:revisionPtr revIDLastSave="0" documentId="13_ncr:40009_{5AA95117-45E8-4722-B2F4-8CB3DC71894B}" xr6:coauthVersionLast="36" xr6:coauthVersionMax="36" xr10:uidLastSave="{00000000-0000-0000-0000-000000000000}"/>
  <bookViews>
    <workbookView xWindow="0" yWindow="0" windowWidth="23040" windowHeight="8940"/>
  </bookViews>
  <sheets>
    <sheet name="Jul-Sep" sheetId="1" r:id="rId1"/>
    <sheet name="Oct-Dec" sheetId="8" r:id="rId2"/>
    <sheet name="Jan-Mar" sheetId="9" r:id="rId3"/>
    <sheet name="Apr-Jun" sheetId="10" r:id="rId4"/>
    <sheet name="YTD Summary" sheetId="11" r:id="rId5"/>
  </sheets>
  <definedNames>
    <definedName name="_xlnm.Print_Titles" localSheetId="0">'Jul-Sep'!$32:$32</definedName>
  </definedNames>
  <calcPr calcId="191029" fullCalcOnLoad="1" concurrentCalc="0"/>
</workbook>
</file>

<file path=xl/calcChain.xml><?xml version="1.0" encoding="utf-8"?>
<calcChain xmlns="http://schemas.openxmlformats.org/spreadsheetml/2006/main">
  <c r="F120" i="1" l="1"/>
  <c r="F119" i="1"/>
  <c r="F118" i="1"/>
  <c r="F117" i="1"/>
  <c r="F116" i="1"/>
  <c r="F115" i="1"/>
  <c r="F114" i="1"/>
  <c r="D23" i="1"/>
  <c r="D22" i="1"/>
  <c r="D21" i="1"/>
  <c r="D20" i="1"/>
  <c r="D19" i="1"/>
  <c r="D18" i="1"/>
  <c r="D17" i="1"/>
  <c r="D16" i="1"/>
  <c r="D15" i="1"/>
  <c r="D14" i="1"/>
  <c r="D13" i="1"/>
  <c r="D12" i="1"/>
  <c r="D26" i="1"/>
  <c r="D25" i="1"/>
  <c r="D24" i="1"/>
  <c r="D11" i="1"/>
  <c r="Q40" i="1"/>
  <c r="D28" i="1"/>
  <c r="N105" i="10"/>
  <c r="N106" i="9"/>
  <c r="N110" i="8"/>
  <c r="N109" i="1"/>
  <c r="M22" i="11"/>
  <c r="M21" i="11"/>
  <c r="M20" i="11"/>
  <c r="M19" i="11"/>
  <c r="M24" i="11"/>
  <c r="M18" i="11"/>
  <c r="N31" i="10"/>
  <c r="N38" i="9"/>
  <c r="N35" i="8"/>
  <c r="D10" i="10"/>
  <c r="Q70" i="9"/>
  <c r="D117" i="10"/>
  <c r="C32" i="11"/>
  <c r="C117" i="10"/>
  <c r="B32" i="11"/>
  <c r="F116" i="10"/>
  <c r="E116" i="10"/>
  <c r="F115" i="10"/>
  <c r="E115" i="10"/>
  <c r="F114" i="10"/>
  <c r="E114" i="10"/>
  <c r="F113" i="10"/>
  <c r="E113" i="10"/>
  <c r="F112" i="10"/>
  <c r="E112" i="10"/>
  <c r="F111" i="10"/>
  <c r="E111" i="10"/>
  <c r="F110" i="10"/>
  <c r="F117" i="10"/>
  <c r="E32" i="11"/>
  <c r="E110" i="10"/>
  <c r="E117" i="10"/>
  <c r="D32" i="11"/>
  <c r="D118" i="9"/>
  <c r="C31" i="11"/>
  <c r="C118" i="9"/>
  <c r="B31" i="11"/>
  <c r="F117" i="9"/>
  <c r="E117" i="9"/>
  <c r="F116" i="9"/>
  <c r="E116" i="9"/>
  <c r="F115" i="9"/>
  <c r="E115" i="9"/>
  <c r="F114" i="9"/>
  <c r="E114" i="9"/>
  <c r="F113" i="9"/>
  <c r="E113" i="9"/>
  <c r="F112" i="9"/>
  <c r="F111" i="9"/>
  <c r="F118" i="9"/>
  <c r="E31" i="11"/>
  <c r="E112" i="9"/>
  <c r="E111" i="9"/>
  <c r="E118" i="9"/>
  <c r="D31" i="11"/>
  <c r="D122" i="8"/>
  <c r="C30" i="11"/>
  <c r="C122" i="8"/>
  <c r="B30" i="11"/>
  <c r="F121" i="8"/>
  <c r="E121" i="8"/>
  <c r="F120" i="8"/>
  <c r="E120" i="8"/>
  <c r="F119" i="8"/>
  <c r="E119" i="8"/>
  <c r="F118" i="8"/>
  <c r="E118" i="8"/>
  <c r="F117" i="8"/>
  <c r="E117" i="8"/>
  <c r="F116" i="8"/>
  <c r="E116" i="8"/>
  <c r="F115" i="8"/>
  <c r="F122" i="8"/>
  <c r="E30" i="11"/>
  <c r="E115" i="8"/>
  <c r="E122" i="8"/>
  <c r="D30" i="11"/>
  <c r="D121" i="1"/>
  <c r="C29" i="11"/>
  <c r="C121" i="1"/>
  <c r="B29" i="11"/>
  <c r="E120" i="1"/>
  <c r="E119" i="1"/>
  <c r="E118" i="1"/>
  <c r="E117" i="1"/>
  <c r="E116" i="1"/>
  <c r="E115" i="1"/>
  <c r="F121" i="1"/>
  <c r="E29" i="11"/>
  <c r="E34" i="11"/>
  <c r="E114" i="1"/>
  <c r="E121" i="1"/>
  <c r="D29" i="11"/>
  <c r="D34" i="11"/>
  <c r="P105" i="10"/>
  <c r="O105" i="10"/>
  <c r="M105" i="10"/>
  <c r="L105" i="10"/>
  <c r="K105" i="10"/>
  <c r="J105" i="10"/>
  <c r="I105" i="10"/>
  <c r="H105" i="10"/>
  <c r="G105" i="10"/>
  <c r="F105" i="10"/>
  <c r="E105" i="10"/>
  <c r="D105" i="10"/>
  <c r="C105" i="10"/>
  <c r="K110" i="10"/>
  <c r="P109" i="1"/>
  <c r="O109" i="1"/>
  <c r="N19" i="11"/>
  <c r="M109" i="1"/>
  <c r="L109" i="1"/>
  <c r="K19" i="11"/>
  <c r="K109" i="1"/>
  <c r="J109" i="1"/>
  <c r="I19" i="11"/>
  <c r="J110" i="8"/>
  <c r="I20" i="11"/>
  <c r="J106" i="9"/>
  <c r="I21" i="11"/>
  <c r="I22" i="11"/>
  <c r="I24" i="11"/>
  <c r="I109" i="1"/>
  <c r="H109" i="1"/>
  <c r="G19" i="11"/>
  <c r="G109" i="1"/>
  <c r="F109" i="1"/>
  <c r="E109" i="1"/>
  <c r="D109" i="1"/>
  <c r="A6" i="10"/>
  <c r="A6" i="9"/>
  <c r="A6" i="8"/>
  <c r="E19" i="11"/>
  <c r="E22" i="11"/>
  <c r="F106" i="9"/>
  <c r="E21" i="11"/>
  <c r="F110" i="8"/>
  <c r="E20" i="11"/>
  <c r="E24" i="11"/>
  <c r="E18" i="11"/>
  <c r="F31" i="10"/>
  <c r="F38" i="9"/>
  <c r="F35" i="8"/>
  <c r="P18" i="11"/>
  <c r="O18" i="11"/>
  <c r="N18" i="11"/>
  <c r="L18" i="11"/>
  <c r="K18" i="11"/>
  <c r="J18" i="11"/>
  <c r="I18" i="11"/>
  <c r="H18" i="11"/>
  <c r="G18" i="11"/>
  <c r="F18" i="11"/>
  <c r="D18" i="11"/>
  <c r="C18" i="11"/>
  <c r="B18" i="11"/>
  <c r="Q31" i="10"/>
  <c r="P31" i="10"/>
  <c r="O31" i="10"/>
  <c r="M31" i="10"/>
  <c r="L31" i="10"/>
  <c r="K31" i="10"/>
  <c r="J31" i="10"/>
  <c r="I31" i="10"/>
  <c r="H31" i="10"/>
  <c r="G31" i="10"/>
  <c r="E31" i="10"/>
  <c r="D31" i="10"/>
  <c r="C31" i="10"/>
  <c r="Q38" i="9"/>
  <c r="P38" i="9"/>
  <c r="O38" i="9"/>
  <c r="M38" i="9"/>
  <c r="L38" i="9"/>
  <c r="K38" i="9"/>
  <c r="J38" i="9"/>
  <c r="I38" i="9"/>
  <c r="H38" i="9"/>
  <c r="G38" i="9"/>
  <c r="E38" i="9"/>
  <c r="D38" i="9"/>
  <c r="C38" i="9"/>
  <c r="Q35" i="8"/>
  <c r="P35" i="8"/>
  <c r="O35" i="8"/>
  <c r="M35" i="8"/>
  <c r="L35" i="8"/>
  <c r="K35" i="8"/>
  <c r="J35" i="8"/>
  <c r="I35" i="8"/>
  <c r="H35" i="8"/>
  <c r="G35" i="8"/>
  <c r="E35" i="8"/>
  <c r="D35" i="8"/>
  <c r="C35" i="8"/>
  <c r="G6" i="11"/>
  <c r="G6" i="10"/>
  <c r="G6" i="9"/>
  <c r="G6" i="8"/>
  <c r="D21" i="10"/>
  <c r="D20" i="10"/>
  <c r="D19" i="10"/>
  <c r="D18" i="10"/>
  <c r="D17" i="10"/>
  <c r="D16" i="10"/>
  <c r="D15" i="10"/>
  <c r="D14" i="10"/>
  <c r="D13" i="10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27" i="1"/>
  <c r="D10" i="1"/>
  <c r="Q60" i="10"/>
  <c r="Q55" i="10"/>
  <c r="Q38" i="10"/>
  <c r="Q37" i="10"/>
  <c r="Q35" i="10"/>
  <c r="Q34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4" i="10"/>
  <c r="Q56" i="10"/>
  <c r="Q57" i="10"/>
  <c r="Q58" i="10"/>
  <c r="Q59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O22" i="11"/>
  <c r="N22" i="11"/>
  <c r="L22" i="11"/>
  <c r="K22" i="11"/>
  <c r="J22" i="11"/>
  <c r="H22" i="11"/>
  <c r="G22" i="11"/>
  <c r="F22" i="11"/>
  <c r="D22" i="11"/>
  <c r="C22" i="11"/>
  <c r="B22" i="11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P106" i="9"/>
  <c r="O21" i="11"/>
  <c r="O106" i="9"/>
  <c r="N21" i="11"/>
  <c r="M106" i="9"/>
  <c r="L21" i="11"/>
  <c r="L106" i="9"/>
  <c r="K21" i="11"/>
  <c r="K106" i="9"/>
  <c r="J21" i="11"/>
  <c r="I106" i="9"/>
  <c r="H21" i="11"/>
  <c r="H106" i="9"/>
  <c r="G21" i="11"/>
  <c r="G106" i="9"/>
  <c r="F21" i="11"/>
  <c r="E106" i="9"/>
  <c r="D21" i="11"/>
  <c r="D106" i="9"/>
  <c r="C21" i="11"/>
  <c r="C106" i="9"/>
  <c r="K111" i="9"/>
  <c r="Q36" i="8"/>
  <c r="Q37" i="8"/>
  <c r="Q38" i="8"/>
  <c r="Q39" i="8"/>
  <c r="Q40" i="8"/>
  <c r="Q41" i="8"/>
  <c r="Q42" i="8"/>
  <c r="Q43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P110" i="8"/>
  <c r="O20" i="11"/>
  <c r="O110" i="8"/>
  <c r="N20" i="11"/>
  <c r="M110" i="8"/>
  <c r="L20" i="11"/>
  <c r="L110" i="8"/>
  <c r="K20" i="11"/>
  <c r="K110" i="8"/>
  <c r="J20" i="11"/>
  <c r="J19" i="11"/>
  <c r="J24" i="11"/>
  <c r="I110" i="8"/>
  <c r="H20" i="11"/>
  <c r="H110" i="8"/>
  <c r="G20" i="11"/>
  <c r="G24" i="11"/>
  <c r="G110" i="8"/>
  <c r="F20" i="11"/>
  <c r="E110" i="8"/>
  <c r="D20" i="11"/>
  <c r="D110" i="8"/>
  <c r="C20" i="11"/>
  <c r="C19" i="11"/>
  <c r="C24" i="11"/>
  <c r="C110" i="8"/>
  <c r="K115" i="8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33" i="1"/>
  <c r="Q34" i="1"/>
  <c r="Q35" i="1"/>
  <c r="Q36" i="1"/>
  <c r="Q37" i="1"/>
  <c r="Q38" i="1"/>
  <c r="Q39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O19" i="11"/>
  <c r="L19" i="11"/>
  <c r="H19" i="11"/>
  <c r="F19" i="11"/>
  <c r="D19" i="11"/>
  <c r="C109" i="1"/>
  <c r="B19" i="11"/>
  <c r="E28" i="10"/>
  <c r="D13" i="11"/>
  <c r="E29" i="1"/>
  <c r="D10" i="11"/>
  <c r="E32" i="8"/>
  <c r="D11" i="11"/>
  <c r="E35" i="9"/>
  <c r="D12" i="11"/>
  <c r="D15" i="11"/>
  <c r="D11" i="10"/>
  <c r="D12" i="10"/>
  <c r="D22" i="10"/>
  <c r="D23" i="10"/>
  <c r="D24" i="10"/>
  <c r="D25" i="10"/>
  <c r="D26" i="10"/>
  <c r="D27" i="10"/>
  <c r="C28" i="10"/>
  <c r="B13" i="11"/>
  <c r="D10" i="9"/>
  <c r="D11" i="9"/>
  <c r="D12" i="9"/>
  <c r="D13" i="9"/>
  <c r="D14" i="9"/>
  <c r="D15" i="9"/>
  <c r="D16" i="9"/>
  <c r="D17" i="9"/>
  <c r="D18" i="9"/>
  <c r="C35" i="9"/>
  <c r="B12" i="11"/>
  <c r="D32" i="8"/>
  <c r="C11" i="11"/>
  <c r="C32" i="8"/>
  <c r="B11" i="11"/>
  <c r="D29" i="1"/>
  <c r="C10" i="11"/>
  <c r="C29" i="1"/>
  <c r="B10" i="11"/>
  <c r="B15" i="11"/>
  <c r="J27" i="11"/>
  <c r="Q33" i="10"/>
  <c r="Q32" i="10"/>
  <c r="Q105" i="10"/>
  <c r="K108" i="10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Q108" i="8"/>
  <c r="Q110" i="8"/>
  <c r="K116" i="8"/>
  <c r="K114" i="8"/>
  <c r="Q109" i="1"/>
  <c r="P19" i="11"/>
  <c r="K112" i="1"/>
  <c r="F24" i="11"/>
  <c r="H24" i="11"/>
  <c r="L24" i="11"/>
  <c r="O24" i="11"/>
  <c r="K113" i="8"/>
  <c r="K109" i="9"/>
  <c r="K114" i="1"/>
  <c r="K113" i="1"/>
  <c r="D28" i="10"/>
  <c r="C13" i="11"/>
  <c r="K111" i="10"/>
  <c r="P22" i="11"/>
  <c r="D35" i="9"/>
  <c r="Q106" i="9"/>
  <c r="K110" i="9"/>
  <c r="C12" i="11"/>
  <c r="K112" i="9"/>
  <c r="P21" i="11"/>
  <c r="D24" i="11"/>
  <c r="K24" i="11"/>
  <c r="B34" i="11"/>
  <c r="C34" i="11"/>
  <c r="C15" i="11"/>
  <c r="J28" i="11"/>
  <c r="P20" i="11"/>
  <c r="P24" i="11"/>
  <c r="J30" i="11"/>
  <c r="N24" i="11"/>
  <c r="K115" i="1"/>
  <c r="B20" i="11"/>
  <c r="B21" i="11"/>
  <c r="B24" i="11"/>
  <c r="J29" i="11"/>
  <c r="K109" i="10"/>
</calcChain>
</file>

<file path=xl/sharedStrings.xml><?xml version="1.0" encoding="utf-8"?>
<sst xmlns="http://schemas.openxmlformats.org/spreadsheetml/2006/main" count="153" uniqueCount="51">
  <si>
    <t>INCOME</t>
  </si>
  <si>
    <t>EXPENSES</t>
  </si>
  <si>
    <t>DATE</t>
  </si>
  <si>
    <t>AMOUNT</t>
  </si>
  <si>
    <t>GST</t>
  </si>
  <si>
    <t>ACCTG</t>
  </si>
  <si>
    <t>OFFICE SUPP</t>
  </si>
  <si>
    <t>BANK FEES</t>
  </si>
  <si>
    <t>MATERIALS</t>
  </si>
  <si>
    <t>INSURANCE</t>
  </si>
  <si>
    <t>TELEPHONE</t>
  </si>
  <si>
    <t>OTHER</t>
  </si>
  <si>
    <t>WHO FROM</t>
  </si>
  <si>
    <t>WHO TO / WHAT FOR</t>
  </si>
  <si>
    <t>MV FUEL/R&amp;M</t>
  </si>
  <si>
    <t>MV REGO/INS</t>
  </si>
  <si>
    <t>MV TOLLS/PARK</t>
  </si>
  <si>
    <t>INTEREST</t>
  </si>
  <si>
    <t>Total</t>
  </si>
  <si>
    <t>Total Purchases</t>
  </si>
  <si>
    <t>Total Sales</t>
  </si>
  <si>
    <t>GST Paid</t>
  </si>
  <si>
    <t>GST Collected</t>
  </si>
  <si>
    <t>YTD Summary</t>
  </si>
  <si>
    <t>Jul - Sept</t>
  </si>
  <si>
    <t>Oct - Dec</t>
  </si>
  <si>
    <t>Jan - Mar</t>
  </si>
  <si>
    <t>Apr - Jun</t>
  </si>
  <si>
    <t>WAGES</t>
  </si>
  <si>
    <t>NAME</t>
  </si>
  <si>
    <t>GROSS</t>
  </si>
  <si>
    <t>TAX</t>
  </si>
  <si>
    <t>NET</t>
  </si>
  <si>
    <t>SUPER</t>
  </si>
  <si>
    <t>EQUIPMENT</t>
  </si>
  <si>
    <t>POSTAGE</t>
  </si>
  <si>
    <t>CONTRACTORS</t>
  </si>
  <si>
    <t>YEAR</t>
  </si>
  <si>
    <t>"Insert" - Business Name</t>
  </si>
  <si>
    <t>Enter your details &amp; relevant year on this page - details will then flow through to other pages</t>
  </si>
  <si>
    <t>If you need to change the headings, do this on this page &amp; it will flow through to other pages</t>
  </si>
  <si>
    <t>Amounts are to be entered as gross amounts (Including GST)</t>
  </si>
  <si>
    <t>Details have been set to calculate automatically on the YTD Summary Sheet</t>
  </si>
  <si>
    <t>GST will then be calculated as 1/11th of the gross</t>
  </si>
  <si>
    <t>NOTE:</t>
  </si>
  <si>
    <t>Bank fees generally do not have GST unless they are merchant fees</t>
  </si>
  <si>
    <t>MV Registration does not have GST</t>
  </si>
  <si>
    <t>Other items that do not have GST may have to have the GST calculation entered manually.</t>
  </si>
  <si>
    <t>The spreadsheet is arranged to correspond to Quarterly BAS lodgements</t>
  </si>
  <si>
    <t>If you insert more rows remember to copy the preset formulas into the new lines</t>
  </si>
  <si>
    <t>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</si>
</sst>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7" formatCode="d/mm/yy;@"/>
  </numFmts>
  <fonts count="10" x14ac:knownFonts="1">
    <font>
      <sz val="10"/>
      <name val="Arial"/>
    </font>
    <font>
      <b/>
      <u/>
      <sz val="16"/>
      <name val="Arial"/>
      <family val="2"/>
    </font>
    <font>
      <b/>
      <i/>
      <u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64" fontId="0" fillId="0" borderId="0" xfId="0" applyNumberFormat="1"/>
    <xf numFmtId="167" fontId="1" fillId="0" borderId="0" xfId="0" applyNumberFormat="1" applyFont="1"/>
    <xf numFmtId="167" fontId="2" fillId="0" borderId="0" xfId="0" applyNumberFormat="1" applyFont="1"/>
    <xf numFmtId="167" fontId="0" fillId="0" borderId="0" xfId="0" applyNumberFormat="1"/>
    <xf numFmtId="0" fontId="4" fillId="0" borderId="0" xfId="0" applyFont="1"/>
    <xf numFmtId="164" fontId="4" fillId="0" borderId="0" xfId="0" applyNumberFormat="1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7" fontId="0" fillId="0" borderId="1" xfId="0" applyNumberForma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7" fontId="4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167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7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167" fontId="0" fillId="0" borderId="1" xfId="0" applyNumberFormat="1" applyBorder="1"/>
    <xf numFmtId="0" fontId="3" fillId="0" borderId="0" xfId="0" applyFont="1" applyBorder="1" applyAlignment="1">
      <alignment horizontal="center" wrapText="1"/>
    </xf>
    <xf numFmtId="16" fontId="0" fillId="0" borderId="1" xfId="0" applyNumberFormat="1" applyFill="1" applyBorder="1"/>
    <xf numFmtId="16" fontId="0" fillId="0" borderId="1" xfId="0" applyNumberFormat="1" applyBorder="1"/>
    <xf numFmtId="164" fontId="5" fillId="0" borderId="0" xfId="0" applyNumberFormat="1" applyFont="1"/>
    <xf numFmtId="167" fontId="1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left"/>
    </xf>
    <xf numFmtId="167" fontId="3" fillId="0" borderId="1" xfId="0" applyNumberFormat="1" applyFont="1" applyBorder="1" applyAlignment="1">
      <alignment horizontal="left"/>
    </xf>
    <xf numFmtId="167" fontId="0" fillId="0" borderId="1" xfId="0" applyNumberFormat="1" applyBorder="1" applyAlignment="1">
      <alignment horizontal="left"/>
    </xf>
    <xf numFmtId="167" fontId="4" fillId="0" borderId="1" xfId="0" applyNumberFormat="1" applyFont="1" applyBorder="1" applyAlignment="1">
      <alignment horizontal="left"/>
    </xf>
    <xf numFmtId="167" fontId="0" fillId="0" borderId="0" xfId="0" applyNumberFormat="1" applyAlignment="1">
      <alignment horizontal="left"/>
    </xf>
    <xf numFmtId="167" fontId="3" fillId="0" borderId="1" xfId="0" applyNumberFormat="1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64" fontId="4" fillId="0" borderId="0" xfId="0" applyNumberFormat="1" applyFont="1" applyBorder="1"/>
    <xf numFmtId="164" fontId="3" fillId="0" borderId="0" xfId="0" applyNumberFormat="1" applyFont="1"/>
    <xf numFmtId="164" fontId="3" fillId="0" borderId="0" xfId="0" applyNumberFormat="1" applyFont="1" applyBorder="1"/>
    <xf numFmtId="0" fontId="4" fillId="0" borderId="0" xfId="0" applyNumberFormat="1" applyFont="1"/>
    <xf numFmtId="167" fontId="8" fillId="0" borderId="0" xfId="0" applyNumberFormat="1" applyFont="1"/>
    <xf numFmtId="167" fontId="3" fillId="0" borderId="1" xfId="0" applyNumberFormat="1" applyFont="1" applyBorder="1"/>
    <xf numFmtId="0" fontId="3" fillId="0" borderId="1" xfId="0" applyFont="1" applyBorder="1"/>
    <xf numFmtId="167" fontId="1" fillId="2" borderId="0" xfId="0" applyNumberFormat="1" applyFont="1" applyFill="1"/>
    <xf numFmtId="0" fontId="0" fillId="2" borderId="0" xfId="0" applyFill="1"/>
    <xf numFmtId="164" fontId="0" fillId="2" borderId="0" xfId="0" applyNumberFormat="1" applyFill="1"/>
    <xf numFmtId="0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center" wrapText="1"/>
    </xf>
    <xf numFmtId="164" fontId="0" fillId="4" borderId="1" xfId="0" applyNumberFormat="1" applyFill="1" applyBorder="1"/>
    <xf numFmtId="164" fontId="0" fillId="0" borderId="1" xfId="0" applyNumberFormat="1" applyFill="1" applyBorder="1"/>
    <xf numFmtId="164" fontId="0" fillId="0" borderId="0" xfId="0" applyNumberFormat="1" applyFill="1"/>
    <xf numFmtId="164" fontId="7" fillId="0" borderId="0" xfId="0" applyNumberFormat="1" applyFont="1" applyFill="1"/>
    <xf numFmtId="164" fontId="6" fillId="0" borderId="0" xfId="0" applyNumberFormat="1" applyFont="1"/>
    <xf numFmtId="164" fontId="0" fillId="3" borderId="0" xfId="0" applyNumberFormat="1" applyFill="1"/>
    <xf numFmtId="164" fontId="9" fillId="0" borderId="0" xfId="0" applyNumberFormat="1" applyFont="1"/>
    <xf numFmtId="164" fontId="0" fillId="4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731614</xdr:colOff>
      <xdr:row>4</xdr:row>
      <xdr:rowOff>22860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29614C-398B-4027-8DF5-F726B3398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18354" cy="6934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760588</xdr:colOff>
      <xdr:row>4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042035-F5A2-4CC7-9762-2A0D7A0B3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7328" cy="708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905462</xdr:colOff>
      <xdr:row>4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DB3882-5E8D-48DC-BC7E-A76E3EBE7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2202" cy="784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807720</xdr:colOff>
      <xdr:row>4</xdr:row>
      <xdr:rowOff>62890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0FFF9C-5CFD-498A-B805-36CF72724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460" cy="733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564914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046D79-EB37-4479-A0E7-6AB15B18D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93614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Q121"/>
  <sheetViews>
    <sheetView tabSelected="1" workbookViewId="0"/>
  </sheetViews>
  <sheetFormatPr defaultRowHeight="13.2" x14ac:dyDescent="0.25"/>
  <cols>
    <col min="1" max="1" width="8.5546875" style="4" customWidth="1"/>
    <col min="2" max="2" width="23.5546875" customWidth="1"/>
    <col min="3" max="3" width="10" style="1" customWidth="1"/>
    <col min="4" max="6" width="10.33203125" style="1" customWidth="1"/>
    <col min="7" max="7" width="10.88671875" style="1" customWidth="1"/>
    <col min="8" max="8" width="11.109375" style="1" customWidth="1"/>
    <col min="9" max="9" width="9.88671875" style="1" customWidth="1"/>
    <col min="10" max="10" width="9.6640625" style="1" customWidth="1"/>
    <col min="11" max="11" width="11.109375" style="1" customWidth="1"/>
    <col min="12" max="12" width="11.6640625" style="1" customWidth="1"/>
    <col min="13" max="13" width="8" style="1" customWidth="1"/>
    <col min="14" max="14" width="11" style="1" customWidth="1"/>
    <col min="15" max="15" width="10.5546875" style="1" customWidth="1"/>
    <col min="16" max="16" width="9.6640625" style="1" customWidth="1"/>
    <col min="17" max="17" width="9.5546875" customWidth="1"/>
  </cols>
  <sheetData>
    <row r="6" spans="1:16" ht="21" x14ac:dyDescent="0.4">
      <c r="A6" s="44" t="s">
        <v>38</v>
      </c>
      <c r="B6" s="45"/>
      <c r="C6" s="46"/>
      <c r="G6" s="47" t="s">
        <v>37</v>
      </c>
    </row>
    <row r="8" spans="1:16" ht="15.6" x14ac:dyDescent="0.3">
      <c r="A8" s="3" t="s">
        <v>0</v>
      </c>
    </row>
    <row r="9" spans="1:16" s="8" customFormat="1" x14ac:dyDescent="0.25">
      <c r="A9" s="9" t="s">
        <v>2</v>
      </c>
      <c r="B9" s="10" t="s">
        <v>12</v>
      </c>
      <c r="C9" s="11" t="s">
        <v>3</v>
      </c>
      <c r="D9" s="11" t="s">
        <v>4</v>
      </c>
      <c r="E9" s="11" t="s">
        <v>17</v>
      </c>
      <c r="F9" s="35"/>
      <c r="G9" s="46"/>
      <c r="H9" s="53" t="s">
        <v>39</v>
      </c>
      <c r="I9" s="7"/>
      <c r="J9" s="7"/>
      <c r="K9" s="7"/>
      <c r="L9" s="7"/>
      <c r="M9" s="7"/>
      <c r="N9" s="7"/>
      <c r="O9" s="7"/>
      <c r="P9" s="7"/>
    </row>
    <row r="10" spans="1:16" x14ac:dyDescent="0.25">
      <c r="A10" s="12"/>
      <c r="B10" s="13"/>
      <c r="C10" s="14"/>
      <c r="D10" s="49">
        <f>C10/11</f>
        <v>0</v>
      </c>
      <c r="E10" s="14"/>
      <c r="F10" s="36"/>
      <c r="G10" s="51"/>
      <c r="H10" s="52"/>
    </row>
    <row r="11" spans="1:16" x14ac:dyDescent="0.25">
      <c r="A11" s="12"/>
      <c r="B11" s="13"/>
      <c r="C11" s="14"/>
      <c r="D11" s="49">
        <f t="shared" ref="D11:D26" si="0">C11/11</f>
        <v>0</v>
      </c>
      <c r="E11" s="14"/>
      <c r="F11" s="36"/>
      <c r="G11" s="54"/>
      <c r="H11" s="53" t="s">
        <v>40</v>
      </c>
    </row>
    <row r="12" spans="1:16" x14ac:dyDescent="0.25">
      <c r="A12" s="12"/>
      <c r="B12" s="13"/>
      <c r="C12" s="14"/>
      <c r="D12" s="49">
        <f t="shared" si="0"/>
        <v>0</v>
      </c>
      <c r="E12" s="14"/>
      <c r="F12" s="36"/>
    </row>
    <row r="13" spans="1:16" x14ac:dyDescent="0.25">
      <c r="A13" s="12"/>
      <c r="B13" s="13"/>
      <c r="C13" s="14"/>
      <c r="D13" s="49">
        <f t="shared" si="0"/>
        <v>0</v>
      </c>
      <c r="E13" s="14"/>
      <c r="F13" s="36"/>
      <c r="H13" s="53" t="s">
        <v>41</v>
      </c>
    </row>
    <row r="14" spans="1:16" x14ac:dyDescent="0.25">
      <c r="A14" s="12"/>
      <c r="B14" s="13"/>
      <c r="C14" s="14"/>
      <c r="D14" s="49">
        <f t="shared" si="0"/>
        <v>0</v>
      </c>
      <c r="E14" s="14"/>
      <c r="F14" s="36"/>
      <c r="H14" s="53" t="s">
        <v>43</v>
      </c>
    </row>
    <row r="15" spans="1:16" x14ac:dyDescent="0.25">
      <c r="A15" s="12"/>
      <c r="B15" s="13"/>
      <c r="C15" s="14"/>
      <c r="D15" s="49">
        <f t="shared" si="0"/>
        <v>0</v>
      </c>
      <c r="E15" s="14"/>
      <c r="F15" s="36"/>
    </row>
    <row r="16" spans="1:16" x14ac:dyDescent="0.25">
      <c r="A16" s="12"/>
      <c r="B16" s="13"/>
      <c r="C16" s="14"/>
      <c r="D16" s="49">
        <f t="shared" si="0"/>
        <v>0</v>
      </c>
      <c r="E16" s="14"/>
      <c r="F16" s="36"/>
      <c r="H16" s="55" t="s">
        <v>44</v>
      </c>
    </row>
    <row r="17" spans="1:17" x14ac:dyDescent="0.25">
      <c r="A17" s="12"/>
      <c r="B17" s="13"/>
      <c r="C17" s="14"/>
      <c r="D17" s="49">
        <f t="shared" si="0"/>
        <v>0</v>
      </c>
      <c r="E17" s="14"/>
      <c r="F17" s="36"/>
      <c r="H17" s="53" t="s">
        <v>45</v>
      </c>
    </row>
    <row r="18" spans="1:17" x14ac:dyDescent="0.25">
      <c r="A18" s="12"/>
      <c r="B18" s="13"/>
      <c r="C18" s="14"/>
      <c r="D18" s="49">
        <f t="shared" si="0"/>
        <v>0</v>
      </c>
      <c r="E18" s="14"/>
      <c r="F18" s="36"/>
      <c r="H18" s="53" t="s">
        <v>46</v>
      </c>
    </row>
    <row r="19" spans="1:17" x14ac:dyDescent="0.25">
      <c r="A19" s="12"/>
      <c r="B19" s="13"/>
      <c r="C19" s="14"/>
      <c r="D19" s="49">
        <f t="shared" si="0"/>
        <v>0</v>
      </c>
      <c r="E19" s="14"/>
      <c r="F19" s="36"/>
      <c r="H19" s="53" t="s">
        <v>47</v>
      </c>
    </row>
    <row r="20" spans="1:17" x14ac:dyDescent="0.25">
      <c r="A20" s="12"/>
      <c r="B20" s="13"/>
      <c r="C20" s="14"/>
      <c r="D20" s="49">
        <f t="shared" si="0"/>
        <v>0</v>
      </c>
      <c r="E20" s="14"/>
      <c r="F20" s="36"/>
    </row>
    <row r="21" spans="1:17" x14ac:dyDescent="0.25">
      <c r="A21" s="12"/>
      <c r="B21" s="13"/>
      <c r="C21" s="14"/>
      <c r="D21" s="49">
        <f t="shared" si="0"/>
        <v>0</v>
      </c>
      <c r="E21" s="14"/>
      <c r="F21" s="36"/>
      <c r="H21" s="53" t="s">
        <v>42</v>
      </c>
    </row>
    <row r="22" spans="1:17" x14ac:dyDescent="0.25">
      <c r="A22" s="12"/>
      <c r="B22" s="13"/>
      <c r="C22" s="14"/>
      <c r="D22" s="49">
        <f t="shared" si="0"/>
        <v>0</v>
      </c>
      <c r="E22" s="14"/>
      <c r="F22" s="36"/>
      <c r="H22" s="53" t="s">
        <v>48</v>
      </c>
    </row>
    <row r="23" spans="1:17" x14ac:dyDescent="0.25">
      <c r="A23" s="12"/>
      <c r="B23" s="13"/>
      <c r="C23" s="14"/>
      <c r="D23" s="49">
        <f t="shared" si="0"/>
        <v>0</v>
      </c>
      <c r="E23" s="14"/>
      <c r="F23" s="36"/>
      <c r="H23" s="53"/>
    </row>
    <row r="24" spans="1:17" x14ac:dyDescent="0.25">
      <c r="A24" s="12"/>
      <c r="B24" s="13"/>
      <c r="C24" s="14"/>
      <c r="D24" s="49">
        <f t="shared" si="0"/>
        <v>0</v>
      </c>
      <c r="E24" s="14"/>
      <c r="F24" s="36"/>
      <c r="G24" s="56"/>
      <c r="H24" s="53" t="s">
        <v>49</v>
      </c>
    </row>
    <row r="25" spans="1:17" x14ac:dyDescent="0.25">
      <c r="A25" s="12"/>
      <c r="B25" s="13"/>
      <c r="C25" s="14"/>
      <c r="D25" s="49">
        <f t="shared" si="0"/>
        <v>0</v>
      </c>
      <c r="E25" s="14"/>
      <c r="F25" s="36"/>
      <c r="G25" s="51"/>
      <c r="H25" s="52"/>
    </row>
    <row r="26" spans="1:17" x14ac:dyDescent="0.25">
      <c r="A26" s="12"/>
      <c r="B26" s="13"/>
      <c r="C26" s="14"/>
      <c r="D26" s="49">
        <f t="shared" si="0"/>
        <v>0</v>
      </c>
      <c r="E26" s="14"/>
      <c r="F26" s="36"/>
      <c r="G26" s="51"/>
      <c r="H26" s="52"/>
    </row>
    <row r="27" spans="1:17" x14ac:dyDescent="0.25">
      <c r="A27" s="12"/>
      <c r="B27" s="13"/>
      <c r="C27" s="14"/>
      <c r="D27" s="49">
        <f>C27/11</f>
        <v>0</v>
      </c>
      <c r="E27" s="14"/>
      <c r="F27" s="36"/>
      <c r="G27" s="51"/>
      <c r="H27" s="51"/>
    </row>
    <row r="28" spans="1:17" x14ac:dyDescent="0.25">
      <c r="A28" s="12"/>
      <c r="B28" s="13"/>
      <c r="C28" s="14"/>
      <c r="D28" s="49">
        <f>C28/11</f>
        <v>0</v>
      </c>
      <c r="E28" s="14"/>
      <c r="F28" s="36"/>
      <c r="G28" s="51"/>
      <c r="H28" s="52"/>
    </row>
    <row r="29" spans="1:17" s="5" customFormat="1" x14ac:dyDescent="0.25">
      <c r="A29" s="15" t="s">
        <v>18</v>
      </c>
      <c r="B29" s="16"/>
      <c r="C29" s="17">
        <f>SUM(C10:C28)</f>
        <v>0</v>
      </c>
      <c r="D29" s="17">
        <f>SUM(D10:D28)</f>
        <v>0</v>
      </c>
      <c r="E29" s="17">
        <f>SUM(E10:E28)</f>
        <v>0</v>
      </c>
      <c r="F29" s="37"/>
      <c r="G29" s="6"/>
      <c r="H29" s="6"/>
      <c r="I29" s="6"/>
      <c r="J29" s="6"/>
      <c r="K29" s="6"/>
      <c r="L29" s="6"/>
      <c r="M29" s="6"/>
      <c r="N29" s="6"/>
      <c r="O29" s="6"/>
      <c r="P29" s="6"/>
    </row>
    <row r="31" spans="1:17" ht="15.6" x14ac:dyDescent="0.3">
      <c r="A31" s="3" t="s">
        <v>1</v>
      </c>
    </row>
    <row r="32" spans="1:17" s="24" customFormat="1" ht="24" x14ac:dyDescent="0.25">
      <c r="A32" s="18" t="s">
        <v>2</v>
      </c>
      <c r="B32" s="19" t="s">
        <v>13</v>
      </c>
      <c r="C32" s="48" t="s">
        <v>5</v>
      </c>
      <c r="D32" s="48" t="s">
        <v>7</v>
      </c>
      <c r="E32" s="48" t="s">
        <v>34</v>
      </c>
      <c r="F32" s="48" t="s">
        <v>35</v>
      </c>
      <c r="G32" s="48" t="s">
        <v>9</v>
      </c>
      <c r="H32" s="48" t="s">
        <v>8</v>
      </c>
      <c r="I32" s="48" t="s">
        <v>36</v>
      </c>
      <c r="J32" s="48" t="s">
        <v>14</v>
      </c>
      <c r="K32" s="48" t="s">
        <v>15</v>
      </c>
      <c r="L32" s="48" t="s">
        <v>16</v>
      </c>
      <c r="M32" s="48" t="s">
        <v>6</v>
      </c>
      <c r="N32" s="48" t="s">
        <v>50</v>
      </c>
      <c r="O32" s="48" t="s">
        <v>10</v>
      </c>
      <c r="P32" s="48" t="s">
        <v>11</v>
      </c>
      <c r="Q32" s="19" t="s">
        <v>4</v>
      </c>
    </row>
    <row r="33" spans="1:17" x14ac:dyDescent="0.25">
      <c r="A33" s="21"/>
      <c r="B33" s="22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49">
        <f t="shared" ref="Q33:Q48" si="1">SUM(SUM(C33:P33)-D33)/11</f>
        <v>0</v>
      </c>
    </row>
    <row r="34" spans="1:17" x14ac:dyDescent="0.25">
      <c r="A34" s="21"/>
      <c r="B34" s="22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49">
        <f t="shared" si="1"/>
        <v>0</v>
      </c>
    </row>
    <row r="35" spans="1:17" x14ac:dyDescent="0.25">
      <c r="A35" s="21"/>
      <c r="B35" s="22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49">
        <f t="shared" si="1"/>
        <v>0</v>
      </c>
    </row>
    <row r="36" spans="1:17" x14ac:dyDescent="0.25">
      <c r="A36" s="21"/>
      <c r="B36" s="22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49">
        <f t="shared" si="1"/>
        <v>0</v>
      </c>
    </row>
    <row r="37" spans="1:17" x14ac:dyDescent="0.25">
      <c r="A37" s="21"/>
      <c r="B37" s="22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49">
        <f t="shared" si="1"/>
        <v>0</v>
      </c>
    </row>
    <row r="38" spans="1:17" x14ac:dyDescent="0.25">
      <c r="A38" s="21"/>
      <c r="B38" s="2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49">
        <f t="shared" si="1"/>
        <v>0</v>
      </c>
    </row>
    <row r="39" spans="1:17" x14ac:dyDescent="0.25">
      <c r="A39" s="21"/>
      <c r="B39" s="2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49">
        <f t="shared" si="1"/>
        <v>0</v>
      </c>
    </row>
    <row r="40" spans="1:17" x14ac:dyDescent="0.25">
      <c r="A40" s="23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49">
        <f t="shared" si="1"/>
        <v>0</v>
      </c>
    </row>
    <row r="41" spans="1:17" x14ac:dyDescent="0.25">
      <c r="A41" s="23"/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49">
        <f t="shared" si="1"/>
        <v>0</v>
      </c>
    </row>
    <row r="42" spans="1:17" x14ac:dyDescent="0.25">
      <c r="A42" s="23"/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49">
        <f t="shared" si="1"/>
        <v>0</v>
      </c>
    </row>
    <row r="43" spans="1:17" x14ac:dyDescent="0.25">
      <c r="A43" s="21"/>
      <c r="B43" s="22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49">
        <f t="shared" si="1"/>
        <v>0</v>
      </c>
    </row>
    <row r="44" spans="1:17" x14ac:dyDescent="0.25">
      <c r="A44" s="23"/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49">
        <f t="shared" si="1"/>
        <v>0</v>
      </c>
    </row>
    <row r="45" spans="1:17" x14ac:dyDescent="0.25">
      <c r="A45" s="23"/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49">
        <f t="shared" si="1"/>
        <v>0</v>
      </c>
    </row>
    <row r="46" spans="1:17" x14ac:dyDescent="0.25">
      <c r="A46" s="23"/>
      <c r="B46" s="1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49">
        <f t="shared" si="1"/>
        <v>0</v>
      </c>
    </row>
    <row r="47" spans="1:17" x14ac:dyDescent="0.25">
      <c r="A47" s="23"/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49">
        <f t="shared" si="1"/>
        <v>0</v>
      </c>
    </row>
    <row r="48" spans="1:17" x14ac:dyDescent="0.25">
      <c r="A48" s="23"/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49">
        <f t="shared" si="1"/>
        <v>0</v>
      </c>
    </row>
    <row r="49" spans="1:17" x14ac:dyDescent="0.25">
      <c r="A49" s="21"/>
      <c r="B49" s="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49">
        <f t="shared" ref="Q49:Q80" si="2">SUM(SUM(C49:P49)-D49)/11</f>
        <v>0</v>
      </c>
    </row>
    <row r="50" spans="1:17" x14ac:dyDescent="0.25">
      <c r="A50" s="12"/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49">
        <f t="shared" si="2"/>
        <v>0</v>
      </c>
    </row>
    <row r="51" spans="1:17" x14ac:dyDescent="0.25">
      <c r="A51" s="21"/>
      <c r="B51" s="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49">
        <f t="shared" si="2"/>
        <v>0</v>
      </c>
    </row>
    <row r="52" spans="1:17" x14ac:dyDescent="0.25">
      <c r="A52" s="21"/>
      <c r="B52" s="22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49">
        <f t="shared" si="2"/>
        <v>0</v>
      </c>
    </row>
    <row r="53" spans="1:17" x14ac:dyDescent="0.25">
      <c r="A53" s="21"/>
      <c r="B53" s="22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49">
        <f t="shared" si="2"/>
        <v>0</v>
      </c>
    </row>
    <row r="54" spans="1:17" x14ac:dyDescent="0.25">
      <c r="A54" s="21"/>
      <c r="B54" s="22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49">
        <f t="shared" si="2"/>
        <v>0</v>
      </c>
    </row>
    <row r="55" spans="1:17" x14ac:dyDescent="0.25">
      <c r="A55" s="12"/>
      <c r="B55" s="1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49">
        <f t="shared" si="2"/>
        <v>0</v>
      </c>
    </row>
    <row r="56" spans="1:17" x14ac:dyDescent="0.25">
      <c r="A56" s="23"/>
      <c r="B56" s="13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49">
        <f t="shared" si="2"/>
        <v>0</v>
      </c>
    </row>
    <row r="57" spans="1:17" x14ac:dyDescent="0.25">
      <c r="A57" s="21"/>
      <c r="B57" s="22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49">
        <f t="shared" si="2"/>
        <v>0</v>
      </c>
    </row>
    <row r="58" spans="1:17" x14ac:dyDescent="0.25">
      <c r="A58" s="12"/>
      <c r="B58" s="13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49">
        <f t="shared" si="2"/>
        <v>0</v>
      </c>
    </row>
    <row r="59" spans="1:17" x14ac:dyDescent="0.25">
      <c r="A59" s="21"/>
      <c r="B59" s="22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9">
        <f t="shared" si="2"/>
        <v>0</v>
      </c>
    </row>
    <row r="60" spans="1:17" x14ac:dyDescent="0.25">
      <c r="A60" s="12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49">
        <f t="shared" si="2"/>
        <v>0</v>
      </c>
    </row>
    <row r="61" spans="1:17" x14ac:dyDescent="0.25">
      <c r="A61" s="21"/>
      <c r="B61" s="22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49">
        <f t="shared" si="2"/>
        <v>0</v>
      </c>
    </row>
    <row r="62" spans="1:17" x14ac:dyDescent="0.25">
      <c r="A62" s="21"/>
      <c r="B62" s="1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49">
        <f t="shared" si="2"/>
        <v>0</v>
      </c>
    </row>
    <row r="63" spans="1:17" x14ac:dyDescent="0.25">
      <c r="A63" s="21"/>
      <c r="B63" s="22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49">
        <f t="shared" si="2"/>
        <v>0</v>
      </c>
    </row>
    <row r="64" spans="1:17" x14ac:dyDescent="0.25">
      <c r="A64" s="21"/>
      <c r="B64" s="22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49">
        <f t="shared" si="2"/>
        <v>0</v>
      </c>
    </row>
    <row r="65" spans="1:17" x14ac:dyDescent="0.25">
      <c r="A65" s="12"/>
      <c r="B65" s="22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49">
        <f t="shared" si="2"/>
        <v>0</v>
      </c>
    </row>
    <row r="66" spans="1:17" x14ac:dyDescent="0.25">
      <c r="A66" s="12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49">
        <f t="shared" si="2"/>
        <v>0</v>
      </c>
    </row>
    <row r="67" spans="1:17" x14ac:dyDescent="0.25">
      <c r="A67" s="21"/>
      <c r="B67" s="22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49">
        <f t="shared" si="2"/>
        <v>0</v>
      </c>
    </row>
    <row r="68" spans="1:17" x14ac:dyDescent="0.25">
      <c r="A68" s="21"/>
      <c r="B68" s="22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9">
        <f t="shared" si="2"/>
        <v>0</v>
      </c>
    </row>
    <row r="69" spans="1:17" x14ac:dyDescent="0.25">
      <c r="A69" s="12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49">
        <f t="shared" si="2"/>
        <v>0</v>
      </c>
    </row>
    <row r="70" spans="1:17" x14ac:dyDescent="0.25">
      <c r="A70" s="12"/>
      <c r="B70" s="13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49">
        <f t="shared" si="2"/>
        <v>0</v>
      </c>
    </row>
    <row r="71" spans="1:17" x14ac:dyDescent="0.25">
      <c r="A71" s="21"/>
      <c r="B71" s="22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49">
        <f t="shared" si="2"/>
        <v>0</v>
      </c>
    </row>
    <row r="72" spans="1:17" x14ac:dyDescent="0.25">
      <c r="A72" s="21"/>
      <c r="B72" s="22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49">
        <f t="shared" si="2"/>
        <v>0</v>
      </c>
    </row>
    <row r="73" spans="1:17" x14ac:dyDescent="0.25">
      <c r="A73" s="21"/>
      <c r="B73" s="22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49">
        <f t="shared" si="2"/>
        <v>0</v>
      </c>
    </row>
    <row r="74" spans="1:17" x14ac:dyDescent="0.25">
      <c r="A74" s="12"/>
      <c r="B74" s="13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49">
        <f t="shared" si="2"/>
        <v>0</v>
      </c>
    </row>
    <row r="75" spans="1:17" x14ac:dyDescent="0.25">
      <c r="A75" s="12"/>
      <c r="B75" s="22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49">
        <f t="shared" si="2"/>
        <v>0</v>
      </c>
    </row>
    <row r="76" spans="1:17" x14ac:dyDescent="0.25">
      <c r="A76" s="12"/>
      <c r="B76" s="13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49">
        <f t="shared" si="2"/>
        <v>0</v>
      </c>
    </row>
    <row r="77" spans="1:17" x14ac:dyDescent="0.25">
      <c r="A77" s="21"/>
      <c r="B77" s="22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49">
        <f t="shared" si="2"/>
        <v>0</v>
      </c>
    </row>
    <row r="78" spans="1:17" x14ac:dyDescent="0.25">
      <c r="A78" s="12"/>
      <c r="B78" s="1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49">
        <f t="shared" si="2"/>
        <v>0</v>
      </c>
    </row>
    <row r="79" spans="1:17" x14ac:dyDescent="0.25">
      <c r="A79" s="21"/>
      <c r="B79" s="22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49">
        <f t="shared" si="2"/>
        <v>0</v>
      </c>
    </row>
    <row r="80" spans="1:17" x14ac:dyDescent="0.25">
      <c r="A80" s="23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49">
        <f t="shared" si="2"/>
        <v>0</v>
      </c>
    </row>
    <row r="81" spans="1:17" x14ac:dyDescent="0.25">
      <c r="A81" s="21"/>
      <c r="B81" s="22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49">
        <f t="shared" ref="Q81:Q107" si="3">SUM(SUM(C81:P81)-D81)/11</f>
        <v>0</v>
      </c>
    </row>
    <row r="82" spans="1:17" x14ac:dyDescent="0.25">
      <c r="A82" s="21"/>
      <c r="B82" s="22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49">
        <f t="shared" si="3"/>
        <v>0</v>
      </c>
    </row>
    <row r="83" spans="1:17" x14ac:dyDescent="0.25">
      <c r="A83" s="21"/>
      <c r="B83" s="22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49">
        <f t="shared" si="3"/>
        <v>0</v>
      </c>
    </row>
    <row r="84" spans="1:17" x14ac:dyDescent="0.25">
      <c r="A84" s="21"/>
      <c r="B84" s="22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49">
        <f t="shared" si="3"/>
        <v>0</v>
      </c>
    </row>
    <row r="85" spans="1:17" x14ac:dyDescent="0.25">
      <c r="A85" s="23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49">
        <f t="shared" si="3"/>
        <v>0</v>
      </c>
    </row>
    <row r="86" spans="1:17" x14ac:dyDescent="0.25">
      <c r="A86" s="21"/>
      <c r="B86" s="22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49">
        <f t="shared" si="3"/>
        <v>0</v>
      </c>
    </row>
    <row r="87" spans="1:17" x14ac:dyDescent="0.25">
      <c r="A87" s="21"/>
      <c r="B87" s="22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49">
        <f t="shared" si="3"/>
        <v>0</v>
      </c>
    </row>
    <row r="88" spans="1:17" x14ac:dyDescent="0.25">
      <c r="A88" s="12"/>
      <c r="B88" s="1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49">
        <f t="shared" si="3"/>
        <v>0</v>
      </c>
    </row>
    <row r="89" spans="1:17" x14ac:dyDescent="0.25">
      <c r="A89" s="21"/>
      <c r="B89" s="22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49">
        <f t="shared" si="3"/>
        <v>0</v>
      </c>
    </row>
    <row r="90" spans="1:17" x14ac:dyDescent="0.25">
      <c r="A90" s="21"/>
      <c r="B90" s="22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49">
        <f t="shared" si="3"/>
        <v>0</v>
      </c>
    </row>
    <row r="91" spans="1:17" x14ac:dyDescent="0.25">
      <c r="A91" s="12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49">
        <f t="shared" si="3"/>
        <v>0</v>
      </c>
    </row>
    <row r="92" spans="1:17" x14ac:dyDescent="0.25">
      <c r="A92" s="21"/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49">
        <f t="shared" si="3"/>
        <v>0</v>
      </c>
    </row>
    <row r="93" spans="1:17" x14ac:dyDescent="0.25">
      <c r="A93" s="12"/>
      <c r="B93" s="13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49">
        <f t="shared" si="3"/>
        <v>0</v>
      </c>
    </row>
    <row r="94" spans="1:17" x14ac:dyDescent="0.25">
      <c r="A94" s="23"/>
      <c r="B94" s="13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49">
        <f t="shared" si="3"/>
        <v>0</v>
      </c>
    </row>
    <row r="95" spans="1:17" x14ac:dyDescent="0.25">
      <c r="A95" s="21"/>
      <c r="B95" s="22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49">
        <f t="shared" si="3"/>
        <v>0</v>
      </c>
    </row>
    <row r="96" spans="1:17" x14ac:dyDescent="0.25">
      <c r="A96" s="21"/>
      <c r="B96" s="22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49">
        <f t="shared" si="3"/>
        <v>0</v>
      </c>
    </row>
    <row r="97" spans="1:17" x14ac:dyDescent="0.25">
      <c r="A97" s="21"/>
      <c r="B97" s="22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49">
        <f t="shared" si="3"/>
        <v>0</v>
      </c>
    </row>
    <row r="98" spans="1:17" x14ac:dyDescent="0.25">
      <c r="A98" s="21"/>
      <c r="B98" s="22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49">
        <f t="shared" si="3"/>
        <v>0</v>
      </c>
    </row>
    <row r="99" spans="1:17" x14ac:dyDescent="0.25">
      <c r="A99" s="21"/>
      <c r="B99" s="22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49">
        <f t="shared" si="3"/>
        <v>0</v>
      </c>
    </row>
    <row r="100" spans="1:17" x14ac:dyDescent="0.25">
      <c r="A100" s="23"/>
      <c r="B100" s="13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49">
        <f t="shared" si="3"/>
        <v>0</v>
      </c>
    </row>
    <row r="101" spans="1:17" x14ac:dyDescent="0.25">
      <c r="A101" s="12"/>
      <c r="B101" s="13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49">
        <f t="shared" si="3"/>
        <v>0</v>
      </c>
    </row>
    <row r="102" spans="1:17" x14ac:dyDescent="0.25">
      <c r="A102" s="12"/>
      <c r="B102" s="13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49">
        <f t="shared" si="3"/>
        <v>0</v>
      </c>
    </row>
    <row r="103" spans="1:17" x14ac:dyDescent="0.25">
      <c r="A103" s="21"/>
      <c r="B103" s="22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49">
        <f t="shared" si="3"/>
        <v>0</v>
      </c>
    </row>
    <row r="104" spans="1:17" x14ac:dyDescent="0.25">
      <c r="A104" s="21"/>
      <c r="B104" s="22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49">
        <f t="shared" si="3"/>
        <v>0</v>
      </c>
    </row>
    <row r="105" spans="1:17" x14ac:dyDescent="0.25">
      <c r="A105" s="12"/>
      <c r="B105" s="13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49">
        <f t="shared" si="3"/>
        <v>0</v>
      </c>
    </row>
    <row r="106" spans="1:17" x14ac:dyDescent="0.25">
      <c r="A106" s="12"/>
      <c r="B106" s="13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49">
        <f t="shared" si="3"/>
        <v>0</v>
      </c>
    </row>
    <row r="107" spans="1:17" x14ac:dyDescent="0.25">
      <c r="A107" s="12"/>
      <c r="B107" s="13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49">
        <f t="shared" si="3"/>
        <v>0</v>
      </c>
    </row>
    <row r="108" spans="1:17" x14ac:dyDescent="0.25">
      <c r="A108" s="23"/>
      <c r="B108" s="13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1:17" s="5" customFormat="1" x14ac:dyDescent="0.25">
      <c r="A109" s="15" t="s">
        <v>18</v>
      </c>
      <c r="B109" s="16"/>
      <c r="C109" s="17">
        <f t="shared" ref="C109:Q109" si="4">SUM(C33:C108)</f>
        <v>0</v>
      </c>
      <c r="D109" s="17">
        <f t="shared" si="4"/>
        <v>0</v>
      </c>
      <c r="E109" s="17">
        <f t="shared" si="4"/>
        <v>0</v>
      </c>
      <c r="F109" s="17">
        <f t="shared" si="4"/>
        <v>0</v>
      </c>
      <c r="G109" s="17">
        <f t="shared" si="4"/>
        <v>0</v>
      </c>
      <c r="H109" s="17">
        <f t="shared" si="4"/>
        <v>0</v>
      </c>
      <c r="I109" s="17">
        <f t="shared" si="4"/>
        <v>0</v>
      </c>
      <c r="J109" s="17">
        <f t="shared" si="4"/>
        <v>0</v>
      </c>
      <c r="K109" s="17">
        <f t="shared" si="4"/>
        <v>0</v>
      </c>
      <c r="L109" s="17">
        <f t="shared" si="4"/>
        <v>0</v>
      </c>
      <c r="M109" s="17">
        <f t="shared" si="4"/>
        <v>0</v>
      </c>
      <c r="N109" s="17">
        <f t="shared" si="4"/>
        <v>0</v>
      </c>
      <c r="O109" s="17">
        <f t="shared" si="4"/>
        <v>0</v>
      </c>
      <c r="P109" s="17">
        <f t="shared" si="4"/>
        <v>0</v>
      </c>
      <c r="Q109" s="17">
        <f t="shared" si="4"/>
        <v>0</v>
      </c>
    </row>
    <row r="112" spans="1:17" x14ac:dyDescent="0.25">
      <c r="A112" s="41" t="s">
        <v>28</v>
      </c>
      <c r="I112" s="6" t="s">
        <v>20</v>
      </c>
      <c r="J112" s="6"/>
      <c r="K112" s="6">
        <f>C29</f>
        <v>0</v>
      </c>
    </row>
    <row r="113" spans="1:11" x14ac:dyDescent="0.25">
      <c r="A113" s="42" t="s">
        <v>2</v>
      </c>
      <c r="B113" s="43" t="s">
        <v>29</v>
      </c>
      <c r="C113" s="11" t="s">
        <v>30</v>
      </c>
      <c r="D113" s="11" t="s">
        <v>31</v>
      </c>
      <c r="E113" s="11" t="s">
        <v>32</v>
      </c>
      <c r="F113" s="11" t="s">
        <v>33</v>
      </c>
      <c r="I113" s="6" t="s">
        <v>22</v>
      </c>
      <c r="J113" s="6"/>
      <c r="K113" s="6">
        <f>D29</f>
        <v>0</v>
      </c>
    </row>
    <row r="114" spans="1:11" x14ac:dyDescent="0.25">
      <c r="A114" s="23"/>
      <c r="B114" s="13"/>
      <c r="C114" s="14"/>
      <c r="D114" s="14"/>
      <c r="E114" s="49">
        <f>C114-D114</f>
        <v>0</v>
      </c>
      <c r="F114" s="49">
        <f t="shared" ref="F114:F120" si="5">C114*9.5%</f>
        <v>0</v>
      </c>
      <c r="I114" s="6" t="s">
        <v>19</v>
      </c>
      <c r="J114" s="6"/>
      <c r="K114" s="6">
        <f>SUM(C109:P109)</f>
        <v>0</v>
      </c>
    </row>
    <row r="115" spans="1:11" x14ac:dyDescent="0.25">
      <c r="A115" s="23"/>
      <c r="B115" s="13"/>
      <c r="C115" s="14"/>
      <c r="D115" s="14"/>
      <c r="E115" s="49">
        <f t="shared" ref="E115:E120" si="6">C115-D115</f>
        <v>0</v>
      </c>
      <c r="F115" s="49">
        <f t="shared" si="5"/>
        <v>0</v>
      </c>
      <c r="I115" s="6" t="s">
        <v>21</v>
      </c>
      <c r="J115" s="6"/>
      <c r="K115" s="6">
        <f>Q109</f>
        <v>0</v>
      </c>
    </row>
    <row r="116" spans="1:11" x14ac:dyDescent="0.25">
      <c r="A116" s="23"/>
      <c r="B116" s="13"/>
      <c r="C116" s="14"/>
      <c r="D116" s="14"/>
      <c r="E116" s="49">
        <f t="shared" si="6"/>
        <v>0</v>
      </c>
      <c r="F116" s="49">
        <f t="shared" si="5"/>
        <v>0</v>
      </c>
    </row>
    <row r="117" spans="1:11" x14ac:dyDescent="0.25">
      <c r="A117" s="23"/>
      <c r="B117" s="13"/>
      <c r="C117" s="14"/>
      <c r="D117" s="14"/>
      <c r="E117" s="49">
        <f t="shared" si="6"/>
        <v>0</v>
      </c>
      <c r="F117" s="49">
        <f t="shared" si="5"/>
        <v>0</v>
      </c>
    </row>
    <row r="118" spans="1:11" x14ac:dyDescent="0.25">
      <c r="A118" s="23"/>
      <c r="B118" s="13"/>
      <c r="C118" s="14"/>
      <c r="D118" s="14"/>
      <c r="E118" s="49">
        <f t="shared" si="6"/>
        <v>0</v>
      </c>
      <c r="F118" s="49">
        <f t="shared" si="5"/>
        <v>0</v>
      </c>
    </row>
    <row r="119" spans="1:11" x14ac:dyDescent="0.25">
      <c r="A119" s="23"/>
      <c r="B119" s="13"/>
      <c r="C119" s="14"/>
      <c r="D119" s="14"/>
      <c r="E119" s="49">
        <f t="shared" si="6"/>
        <v>0</v>
      </c>
      <c r="F119" s="49">
        <f t="shared" si="5"/>
        <v>0</v>
      </c>
    </row>
    <row r="120" spans="1:11" x14ac:dyDescent="0.25">
      <c r="A120" s="23"/>
      <c r="B120" s="13"/>
      <c r="C120" s="14"/>
      <c r="D120" s="14"/>
      <c r="E120" s="49">
        <f t="shared" si="6"/>
        <v>0</v>
      </c>
      <c r="F120" s="49">
        <f t="shared" si="5"/>
        <v>0</v>
      </c>
    </row>
    <row r="121" spans="1:11" x14ac:dyDescent="0.25">
      <c r="A121" s="15" t="s">
        <v>18</v>
      </c>
      <c r="B121" s="13"/>
      <c r="C121" s="17">
        <f>SUM(C114:C120)</f>
        <v>0</v>
      </c>
      <c r="D121" s="17">
        <f>SUM(D114:D120)</f>
        <v>0</v>
      </c>
      <c r="E121" s="17">
        <f>SUM(E114:E120)</f>
        <v>0</v>
      </c>
      <c r="F121" s="17">
        <f>SUM(F114:F120)</f>
        <v>0</v>
      </c>
    </row>
  </sheetData>
  <phoneticPr fontId="0" type="noConversion"/>
  <pageMargins left="0.42" right="0.33" top="0.22" bottom="0.16" header="0.23" footer="0.17"/>
  <pageSetup paperSize="9" scale="74" fitToHeight="2" orientation="landscape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Q122"/>
  <sheetViews>
    <sheetView workbookViewId="0"/>
  </sheetViews>
  <sheetFormatPr defaultRowHeight="13.2" x14ac:dyDescent="0.25"/>
  <cols>
    <col min="1" max="1" width="8.5546875" style="4" customWidth="1"/>
    <col min="2" max="2" width="23.5546875" customWidth="1"/>
    <col min="3" max="3" width="10" style="1" customWidth="1"/>
    <col min="4" max="6" width="10.33203125" style="1" customWidth="1"/>
    <col min="7" max="7" width="10.88671875" style="1" customWidth="1"/>
    <col min="8" max="8" width="11.109375" style="1" customWidth="1"/>
    <col min="9" max="9" width="9.88671875" style="1" customWidth="1"/>
    <col min="10" max="10" width="10" style="1" customWidth="1"/>
    <col min="11" max="11" width="11.109375" style="1" customWidth="1"/>
    <col min="12" max="12" width="11.6640625" style="1" customWidth="1"/>
    <col min="13" max="14" width="8" style="1" customWidth="1"/>
    <col min="15" max="15" width="10.5546875" style="1" customWidth="1"/>
    <col min="16" max="16" width="9.6640625" style="1" customWidth="1"/>
    <col min="17" max="17" width="9.5546875" customWidth="1"/>
  </cols>
  <sheetData>
    <row r="6" spans="1:16" ht="21" x14ac:dyDescent="0.4">
      <c r="A6" s="2" t="str">
        <f>'Jul-Sep'!A6</f>
        <v>"Insert" - Business Name</v>
      </c>
      <c r="G6" s="40" t="str">
        <f>'Jul-Sep'!G6</f>
        <v>YEAR</v>
      </c>
    </row>
    <row r="8" spans="1:16" ht="15.6" x14ac:dyDescent="0.3">
      <c r="A8" s="3" t="s">
        <v>0</v>
      </c>
    </row>
    <row r="9" spans="1:16" s="8" customFormat="1" ht="12" x14ac:dyDescent="0.25">
      <c r="A9" s="9" t="s">
        <v>2</v>
      </c>
      <c r="B9" s="10" t="s">
        <v>12</v>
      </c>
      <c r="C9" s="11" t="s">
        <v>3</v>
      </c>
      <c r="D9" s="11" t="s">
        <v>4</v>
      </c>
      <c r="E9" s="11" t="s">
        <v>17</v>
      </c>
      <c r="F9" s="35"/>
      <c r="H9" s="7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12"/>
      <c r="B10" s="13"/>
      <c r="C10" s="14"/>
      <c r="D10" s="49">
        <f>C10/11</f>
        <v>0</v>
      </c>
      <c r="E10" s="14"/>
      <c r="F10" s="36"/>
    </row>
    <row r="11" spans="1:16" x14ac:dyDescent="0.25">
      <c r="A11" s="12"/>
      <c r="B11" s="13"/>
      <c r="C11" s="14"/>
      <c r="D11" s="49">
        <f t="shared" ref="D11:D31" si="0">C11/11</f>
        <v>0</v>
      </c>
      <c r="E11" s="14"/>
      <c r="F11" s="36"/>
    </row>
    <row r="12" spans="1:16" x14ac:dyDescent="0.25">
      <c r="A12" s="12"/>
      <c r="B12" s="13"/>
      <c r="C12" s="14"/>
      <c r="D12" s="49">
        <f t="shared" si="0"/>
        <v>0</v>
      </c>
      <c r="E12" s="14"/>
      <c r="F12" s="36"/>
    </row>
    <row r="13" spans="1:16" x14ac:dyDescent="0.25">
      <c r="A13" s="12"/>
      <c r="B13" s="13"/>
      <c r="C13" s="14"/>
      <c r="D13" s="49">
        <f t="shared" si="0"/>
        <v>0</v>
      </c>
      <c r="E13" s="14"/>
      <c r="F13" s="36"/>
    </row>
    <row r="14" spans="1:16" x14ac:dyDescent="0.25">
      <c r="A14" s="12"/>
      <c r="B14" s="13"/>
      <c r="C14" s="14"/>
      <c r="D14" s="49">
        <f t="shared" si="0"/>
        <v>0</v>
      </c>
      <c r="E14" s="14"/>
      <c r="F14" s="36"/>
    </row>
    <row r="15" spans="1:16" x14ac:dyDescent="0.25">
      <c r="A15" s="12"/>
      <c r="B15" s="13"/>
      <c r="C15" s="14"/>
      <c r="D15" s="49">
        <f t="shared" si="0"/>
        <v>0</v>
      </c>
      <c r="E15" s="14"/>
      <c r="F15" s="36"/>
    </row>
    <row r="16" spans="1:16" x14ac:dyDescent="0.25">
      <c r="A16" s="12"/>
      <c r="B16" s="13"/>
      <c r="C16" s="14"/>
      <c r="D16" s="49">
        <f t="shared" si="0"/>
        <v>0</v>
      </c>
      <c r="E16" s="14"/>
      <c r="F16" s="36"/>
    </row>
    <row r="17" spans="1:16" x14ac:dyDescent="0.25">
      <c r="A17" s="12"/>
      <c r="B17" s="13"/>
      <c r="C17" s="14"/>
      <c r="D17" s="49">
        <f t="shared" si="0"/>
        <v>0</v>
      </c>
      <c r="E17" s="14"/>
      <c r="F17" s="36"/>
    </row>
    <row r="18" spans="1:16" x14ac:dyDescent="0.25">
      <c r="A18" s="12"/>
      <c r="B18" s="13"/>
      <c r="C18" s="14"/>
      <c r="D18" s="49">
        <f t="shared" si="0"/>
        <v>0</v>
      </c>
      <c r="E18" s="14"/>
      <c r="F18" s="36"/>
    </row>
    <row r="19" spans="1:16" x14ac:dyDescent="0.25">
      <c r="A19" s="12"/>
      <c r="B19" s="13"/>
      <c r="C19" s="14"/>
      <c r="D19" s="49">
        <f t="shared" si="0"/>
        <v>0</v>
      </c>
      <c r="E19" s="14"/>
      <c r="F19" s="36"/>
    </row>
    <row r="20" spans="1:16" x14ac:dyDescent="0.25">
      <c r="A20" s="12"/>
      <c r="B20" s="13"/>
      <c r="C20" s="14"/>
      <c r="D20" s="49">
        <f t="shared" si="0"/>
        <v>0</v>
      </c>
      <c r="E20" s="14"/>
      <c r="F20" s="36"/>
    </row>
    <row r="21" spans="1:16" x14ac:dyDescent="0.25">
      <c r="A21" s="12"/>
      <c r="B21" s="13"/>
      <c r="C21" s="14"/>
      <c r="D21" s="49">
        <f t="shared" si="0"/>
        <v>0</v>
      </c>
      <c r="E21" s="14"/>
      <c r="F21" s="36"/>
    </row>
    <row r="22" spans="1:16" x14ac:dyDescent="0.25">
      <c r="A22" s="12"/>
      <c r="B22" s="13"/>
      <c r="C22" s="14"/>
      <c r="D22" s="49">
        <f t="shared" si="0"/>
        <v>0</v>
      </c>
      <c r="E22" s="14"/>
      <c r="F22" s="36"/>
    </row>
    <row r="23" spans="1:16" x14ac:dyDescent="0.25">
      <c r="A23" s="12"/>
      <c r="B23" s="13"/>
      <c r="C23" s="14"/>
      <c r="D23" s="49">
        <f t="shared" si="0"/>
        <v>0</v>
      </c>
      <c r="E23" s="14"/>
      <c r="F23" s="36"/>
    </row>
    <row r="24" spans="1:16" x14ac:dyDescent="0.25">
      <c r="A24" s="12"/>
      <c r="B24" s="13"/>
      <c r="C24" s="14"/>
      <c r="D24" s="49">
        <f t="shared" si="0"/>
        <v>0</v>
      </c>
      <c r="E24" s="14"/>
      <c r="F24" s="36"/>
    </row>
    <row r="25" spans="1:16" x14ac:dyDescent="0.25">
      <c r="A25" s="12"/>
      <c r="B25" s="13"/>
      <c r="C25" s="14"/>
      <c r="D25" s="49">
        <f t="shared" si="0"/>
        <v>0</v>
      </c>
      <c r="E25" s="14"/>
      <c r="F25" s="36"/>
    </row>
    <row r="26" spans="1:16" x14ac:dyDescent="0.25">
      <c r="A26" s="12"/>
      <c r="B26" s="13"/>
      <c r="C26" s="14"/>
      <c r="D26" s="49">
        <f t="shared" si="0"/>
        <v>0</v>
      </c>
      <c r="E26" s="14"/>
      <c r="F26" s="36"/>
    </row>
    <row r="27" spans="1:16" x14ac:dyDescent="0.25">
      <c r="A27" s="12"/>
      <c r="B27" s="13"/>
      <c r="C27" s="14"/>
      <c r="D27" s="49">
        <f t="shared" si="0"/>
        <v>0</v>
      </c>
      <c r="E27" s="14"/>
      <c r="F27" s="36"/>
    </row>
    <row r="28" spans="1:16" x14ac:dyDescent="0.25">
      <c r="A28" s="12"/>
      <c r="B28" s="13"/>
      <c r="C28" s="14"/>
      <c r="D28" s="49">
        <f t="shared" si="0"/>
        <v>0</v>
      </c>
      <c r="E28" s="14"/>
      <c r="F28" s="36"/>
    </row>
    <row r="29" spans="1:16" x14ac:dyDescent="0.25">
      <c r="A29" s="12"/>
      <c r="B29" s="13"/>
      <c r="C29" s="14"/>
      <c r="D29" s="49">
        <f t="shared" si="0"/>
        <v>0</v>
      </c>
      <c r="E29" s="14"/>
      <c r="F29" s="39"/>
      <c r="N29" s="38"/>
    </row>
    <row r="30" spans="1:16" x14ac:dyDescent="0.25">
      <c r="A30" s="12"/>
      <c r="B30" s="13"/>
      <c r="C30" s="14"/>
      <c r="D30" s="49">
        <f t="shared" si="0"/>
        <v>0</v>
      </c>
      <c r="E30" s="14"/>
      <c r="F30" s="36"/>
    </row>
    <row r="31" spans="1:16" x14ac:dyDescent="0.25">
      <c r="A31" s="12"/>
      <c r="B31" s="13"/>
      <c r="C31" s="14"/>
      <c r="D31" s="49">
        <f t="shared" si="0"/>
        <v>0</v>
      </c>
      <c r="E31" s="14"/>
      <c r="F31" s="36"/>
    </row>
    <row r="32" spans="1:16" s="5" customFormat="1" x14ac:dyDescent="0.25">
      <c r="A32" s="15" t="s">
        <v>18</v>
      </c>
      <c r="B32" s="16"/>
      <c r="C32" s="17">
        <f>SUM(C10:C31)</f>
        <v>0</v>
      </c>
      <c r="D32" s="17">
        <f>SUM(D10:D31)</f>
        <v>0</v>
      </c>
      <c r="E32" s="17">
        <f>SUM(E10:E31)</f>
        <v>0</v>
      </c>
      <c r="F32" s="37"/>
      <c r="G32" s="6"/>
      <c r="H32" s="6"/>
      <c r="I32" s="6"/>
      <c r="J32" s="6"/>
      <c r="K32" s="6"/>
      <c r="L32" s="6"/>
      <c r="M32" s="6"/>
      <c r="N32" s="6"/>
      <c r="O32" s="6"/>
      <c r="P32" s="6"/>
    </row>
    <row r="34" spans="1:17" ht="15.6" x14ac:dyDescent="0.3">
      <c r="A34" s="3" t="s">
        <v>1</v>
      </c>
    </row>
    <row r="35" spans="1:17" s="24" customFormat="1" ht="24" x14ac:dyDescent="0.25">
      <c r="A35" s="18" t="s">
        <v>2</v>
      </c>
      <c r="B35" s="19" t="s">
        <v>13</v>
      </c>
      <c r="C35" s="20" t="str">
        <f>'Jul-Sep'!C32</f>
        <v>ACCTG</v>
      </c>
      <c r="D35" s="20" t="str">
        <f>'Jul-Sep'!D32</f>
        <v>BANK FEES</v>
      </c>
      <c r="E35" s="20" t="str">
        <f>'Jul-Sep'!E32</f>
        <v>EQUIPMENT</v>
      </c>
      <c r="F35" s="20" t="str">
        <f>'Jul-Sep'!F32</f>
        <v>POSTAGE</v>
      </c>
      <c r="G35" s="20" t="str">
        <f>'Jul-Sep'!G32</f>
        <v>INSURANCE</v>
      </c>
      <c r="H35" s="20" t="str">
        <f>'Jul-Sep'!H32</f>
        <v>MATERIALS</v>
      </c>
      <c r="I35" s="20" t="str">
        <f>'Jul-Sep'!I32</f>
        <v>CONTRACTORS</v>
      </c>
      <c r="J35" s="20" t="str">
        <f>'Jul-Sep'!J32</f>
        <v>MV FUEL/R&amp;M</v>
      </c>
      <c r="K35" s="20" t="str">
        <f>'Jul-Sep'!K32</f>
        <v>MV REGO/INS</v>
      </c>
      <c r="L35" s="20" t="str">
        <f>'Jul-Sep'!L32</f>
        <v>MV TOLLS/PARK</v>
      </c>
      <c r="M35" s="20" t="str">
        <f>'Jul-Sep'!M32</f>
        <v>OFFICE SUPP</v>
      </c>
      <c r="N35" s="20" t="str">
        <f>'Jul-Sep'!N32</f>
        <v>RENT</v>
      </c>
      <c r="O35" s="20" t="str">
        <f>'Jul-Sep'!O32</f>
        <v>TELEPHONE</v>
      </c>
      <c r="P35" s="20" t="str">
        <f>'Jul-Sep'!P32</f>
        <v>OTHER</v>
      </c>
      <c r="Q35" s="20" t="str">
        <f>'Jul-Sep'!Q32</f>
        <v>GST</v>
      </c>
    </row>
    <row r="36" spans="1:17" x14ac:dyDescent="0.25">
      <c r="A36" s="21"/>
      <c r="B36" s="22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49">
        <f t="shared" ref="Q36:Q43" si="1">SUM(SUM(C36:P36)-D36)/11</f>
        <v>0</v>
      </c>
    </row>
    <row r="37" spans="1:17" x14ac:dyDescent="0.25">
      <c r="A37" s="21"/>
      <c r="B37" s="22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49">
        <f t="shared" si="1"/>
        <v>0</v>
      </c>
    </row>
    <row r="38" spans="1:17" x14ac:dyDescent="0.25">
      <c r="A38" s="21"/>
      <c r="B38" s="2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49">
        <f t="shared" si="1"/>
        <v>0</v>
      </c>
    </row>
    <row r="39" spans="1:17" x14ac:dyDescent="0.25">
      <c r="A39" s="21"/>
      <c r="B39" s="2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49">
        <f t="shared" si="1"/>
        <v>0</v>
      </c>
    </row>
    <row r="40" spans="1:17" x14ac:dyDescent="0.25">
      <c r="A40" s="21"/>
      <c r="B40" s="2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49">
        <f t="shared" si="1"/>
        <v>0</v>
      </c>
    </row>
    <row r="41" spans="1:17" x14ac:dyDescent="0.25">
      <c r="A41" s="21"/>
      <c r="B41" s="22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49">
        <f t="shared" si="1"/>
        <v>0</v>
      </c>
    </row>
    <row r="42" spans="1:17" x14ac:dyDescent="0.25">
      <c r="A42" s="21"/>
      <c r="B42" s="22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49">
        <f t="shared" si="1"/>
        <v>0</v>
      </c>
    </row>
    <row r="43" spans="1:17" x14ac:dyDescent="0.25">
      <c r="A43" s="21"/>
      <c r="B43" s="22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49">
        <f t="shared" si="1"/>
        <v>0</v>
      </c>
    </row>
    <row r="44" spans="1:17" x14ac:dyDescent="0.25">
      <c r="A44" s="21"/>
      <c r="B44" s="22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49">
        <v>0</v>
      </c>
    </row>
    <row r="45" spans="1:17" x14ac:dyDescent="0.25">
      <c r="A45" s="21"/>
      <c r="B45" s="22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49">
        <f t="shared" ref="Q45:Q98" si="2">SUM(SUM(C45:P45)-D45)/11</f>
        <v>0</v>
      </c>
    </row>
    <row r="46" spans="1:17" x14ac:dyDescent="0.25">
      <c r="A46" s="21"/>
      <c r="B46" s="2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49">
        <f t="shared" si="2"/>
        <v>0</v>
      </c>
    </row>
    <row r="47" spans="1:17" x14ac:dyDescent="0.25">
      <c r="A47" s="12"/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49">
        <f t="shared" si="2"/>
        <v>0</v>
      </c>
    </row>
    <row r="48" spans="1:17" x14ac:dyDescent="0.25">
      <c r="A48" s="12"/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49">
        <f t="shared" si="2"/>
        <v>0</v>
      </c>
    </row>
    <row r="49" spans="1:17" x14ac:dyDescent="0.25">
      <c r="A49" s="21"/>
      <c r="B49" s="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49">
        <f t="shared" si="2"/>
        <v>0</v>
      </c>
    </row>
    <row r="50" spans="1:17" x14ac:dyDescent="0.25">
      <c r="A50" s="21"/>
      <c r="B50" s="22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49">
        <f t="shared" si="2"/>
        <v>0</v>
      </c>
    </row>
    <row r="51" spans="1:17" x14ac:dyDescent="0.25">
      <c r="A51" s="21"/>
      <c r="B51" s="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49">
        <f t="shared" si="2"/>
        <v>0</v>
      </c>
    </row>
    <row r="52" spans="1:17" x14ac:dyDescent="0.25">
      <c r="A52" s="12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49">
        <f t="shared" si="2"/>
        <v>0</v>
      </c>
    </row>
    <row r="53" spans="1:17" x14ac:dyDescent="0.25">
      <c r="A53" s="12"/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49">
        <f t="shared" si="2"/>
        <v>0</v>
      </c>
    </row>
    <row r="54" spans="1:17" x14ac:dyDescent="0.25">
      <c r="A54" s="12"/>
      <c r="B54" s="1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49">
        <f t="shared" si="2"/>
        <v>0</v>
      </c>
    </row>
    <row r="55" spans="1:17" x14ac:dyDescent="0.25">
      <c r="A55" s="21"/>
      <c r="B55" s="22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49">
        <f t="shared" si="2"/>
        <v>0</v>
      </c>
    </row>
    <row r="56" spans="1:17" x14ac:dyDescent="0.25">
      <c r="A56" s="12"/>
      <c r="B56" s="13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49">
        <f t="shared" si="2"/>
        <v>0</v>
      </c>
    </row>
    <row r="57" spans="1:17" x14ac:dyDescent="0.25">
      <c r="A57" s="12"/>
      <c r="B57" s="1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49">
        <f t="shared" si="2"/>
        <v>0</v>
      </c>
    </row>
    <row r="58" spans="1:17" x14ac:dyDescent="0.25">
      <c r="A58" s="21"/>
      <c r="B58" s="22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49">
        <f t="shared" si="2"/>
        <v>0</v>
      </c>
    </row>
    <row r="59" spans="1:17" x14ac:dyDescent="0.25">
      <c r="A59" s="12"/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9">
        <f t="shared" si="2"/>
        <v>0</v>
      </c>
    </row>
    <row r="60" spans="1:17" x14ac:dyDescent="0.25">
      <c r="A60" s="21"/>
      <c r="B60" s="22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49">
        <f t="shared" si="2"/>
        <v>0</v>
      </c>
    </row>
    <row r="61" spans="1:17" x14ac:dyDescent="0.25">
      <c r="A61" s="21"/>
      <c r="B61" s="22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49">
        <f t="shared" si="2"/>
        <v>0</v>
      </c>
    </row>
    <row r="62" spans="1:17" x14ac:dyDescent="0.25">
      <c r="A62" s="12"/>
      <c r="B62" s="22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49">
        <f t="shared" si="2"/>
        <v>0</v>
      </c>
    </row>
    <row r="63" spans="1:17" x14ac:dyDescent="0.25">
      <c r="A63" s="12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49">
        <f t="shared" si="2"/>
        <v>0</v>
      </c>
    </row>
    <row r="64" spans="1:17" x14ac:dyDescent="0.25">
      <c r="A64" s="12"/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49">
        <f t="shared" si="2"/>
        <v>0</v>
      </c>
    </row>
    <row r="65" spans="1:17" x14ac:dyDescent="0.25">
      <c r="A65" s="21"/>
      <c r="B65" s="22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49">
        <f t="shared" si="2"/>
        <v>0</v>
      </c>
    </row>
    <row r="66" spans="1:17" x14ac:dyDescent="0.25">
      <c r="A66" s="12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49">
        <f t="shared" si="2"/>
        <v>0</v>
      </c>
    </row>
    <row r="67" spans="1:17" x14ac:dyDescent="0.25">
      <c r="A67" s="12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49">
        <f t="shared" si="2"/>
        <v>0</v>
      </c>
    </row>
    <row r="68" spans="1:17" x14ac:dyDescent="0.25">
      <c r="A68" s="12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9">
        <f t="shared" si="2"/>
        <v>0</v>
      </c>
    </row>
    <row r="69" spans="1:17" x14ac:dyDescent="0.25">
      <c r="A69" s="12"/>
      <c r="B69" s="22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49">
        <f t="shared" si="2"/>
        <v>0</v>
      </c>
    </row>
    <row r="70" spans="1:17" x14ac:dyDescent="0.25">
      <c r="A70" s="12"/>
      <c r="B70" s="22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49">
        <f t="shared" si="2"/>
        <v>0</v>
      </c>
    </row>
    <row r="71" spans="1:17" x14ac:dyDescent="0.25">
      <c r="A71" s="21"/>
      <c r="B71" s="22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49">
        <f t="shared" si="2"/>
        <v>0</v>
      </c>
    </row>
    <row r="72" spans="1:17" x14ac:dyDescent="0.25">
      <c r="A72" s="12"/>
      <c r="B72" s="22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49">
        <f t="shared" si="2"/>
        <v>0</v>
      </c>
    </row>
    <row r="73" spans="1:17" x14ac:dyDescent="0.25">
      <c r="A73" s="21"/>
      <c r="B73" s="22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49">
        <f t="shared" si="2"/>
        <v>0</v>
      </c>
    </row>
    <row r="74" spans="1:17" x14ac:dyDescent="0.25">
      <c r="A74" s="12"/>
      <c r="B74" s="13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49">
        <f t="shared" si="2"/>
        <v>0</v>
      </c>
    </row>
    <row r="75" spans="1:17" x14ac:dyDescent="0.25">
      <c r="A75" s="12"/>
      <c r="B75" s="13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49">
        <f t="shared" si="2"/>
        <v>0</v>
      </c>
    </row>
    <row r="76" spans="1:17" x14ac:dyDescent="0.25">
      <c r="A76" s="12"/>
      <c r="B76" s="13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49">
        <f t="shared" si="2"/>
        <v>0</v>
      </c>
    </row>
    <row r="77" spans="1:17" x14ac:dyDescent="0.25">
      <c r="A77" s="21"/>
      <c r="B77" s="22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49">
        <f t="shared" si="2"/>
        <v>0</v>
      </c>
    </row>
    <row r="78" spans="1:17" x14ac:dyDescent="0.25">
      <c r="A78" s="12"/>
      <c r="B78" s="1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49">
        <f t="shared" si="2"/>
        <v>0</v>
      </c>
    </row>
    <row r="79" spans="1:17" x14ac:dyDescent="0.25">
      <c r="A79" s="21"/>
      <c r="B79" s="22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49">
        <f t="shared" si="2"/>
        <v>0</v>
      </c>
    </row>
    <row r="80" spans="1:17" x14ac:dyDescent="0.25">
      <c r="A80" s="21"/>
      <c r="B80" s="22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49">
        <f t="shared" si="2"/>
        <v>0</v>
      </c>
    </row>
    <row r="81" spans="1:17" x14ac:dyDescent="0.25">
      <c r="A81" s="21"/>
      <c r="B81" s="22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49">
        <f t="shared" si="2"/>
        <v>0</v>
      </c>
    </row>
    <row r="82" spans="1:17" x14ac:dyDescent="0.25">
      <c r="A82" s="21"/>
      <c r="B82" s="22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49">
        <f>SUM(SUM(C82:P82)-D82)/11</f>
        <v>0</v>
      </c>
    </row>
    <row r="83" spans="1:17" x14ac:dyDescent="0.25">
      <c r="A83" s="12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49">
        <f t="shared" si="2"/>
        <v>0</v>
      </c>
    </row>
    <row r="84" spans="1:17" x14ac:dyDescent="0.25">
      <c r="A84" s="12"/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49">
        <f t="shared" si="2"/>
        <v>0</v>
      </c>
    </row>
    <row r="85" spans="1:17" x14ac:dyDescent="0.25">
      <c r="A85" s="12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49">
        <f>SUM(SUM(C85:P85)-D85)/11</f>
        <v>0</v>
      </c>
    </row>
    <row r="86" spans="1:17" x14ac:dyDescent="0.25">
      <c r="A86" s="21"/>
      <c r="B86" s="22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49">
        <f t="shared" si="2"/>
        <v>0</v>
      </c>
    </row>
    <row r="87" spans="1:17" x14ac:dyDescent="0.25">
      <c r="A87" s="21"/>
      <c r="B87" s="22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49">
        <f t="shared" si="2"/>
        <v>0</v>
      </c>
    </row>
    <row r="88" spans="1:17" x14ac:dyDescent="0.25">
      <c r="A88" s="12"/>
      <c r="B88" s="22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49">
        <f t="shared" si="2"/>
        <v>0</v>
      </c>
    </row>
    <row r="89" spans="1:17" x14ac:dyDescent="0.25">
      <c r="A89" s="21"/>
      <c r="B89" s="22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49">
        <f t="shared" si="2"/>
        <v>0</v>
      </c>
    </row>
    <row r="90" spans="1:17" x14ac:dyDescent="0.25">
      <c r="A90" s="12"/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49">
        <f t="shared" si="2"/>
        <v>0</v>
      </c>
    </row>
    <row r="91" spans="1:17" x14ac:dyDescent="0.25">
      <c r="A91" s="12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49">
        <f t="shared" si="2"/>
        <v>0</v>
      </c>
    </row>
    <row r="92" spans="1:17" x14ac:dyDescent="0.25">
      <c r="A92" s="21"/>
      <c r="B92" s="22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49">
        <f t="shared" si="2"/>
        <v>0</v>
      </c>
    </row>
    <row r="93" spans="1:17" x14ac:dyDescent="0.25">
      <c r="A93" s="12"/>
      <c r="B93" s="13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49">
        <f t="shared" si="2"/>
        <v>0</v>
      </c>
    </row>
    <row r="94" spans="1:17" x14ac:dyDescent="0.25">
      <c r="A94" s="21"/>
      <c r="B94" s="22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49">
        <f t="shared" si="2"/>
        <v>0</v>
      </c>
    </row>
    <row r="95" spans="1:17" x14ac:dyDescent="0.25">
      <c r="A95" s="21"/>
      <c r="B95" s="1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49">
        <f t="shared" si="2"/>
        <v>0</v>
      </c>
    </row>
    <row r="96" spans="1:17" x14ac:dyDescent="0.25">
      <c r="A96" s="21"/>
      <c r="B96" s="22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49">
        <f t="shared" si="2"/>
        <v>0</v>
      </c>
    </row>
    <row r="97" spans="1:17" x14ac:dyDescent="0.25">
      <c r="A97" s="12"/>
      <c r="B97" s="13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49">
        <f t="shared" si="2"/>
        <v>0</v>
      </c>
    </row>
    <row r="98" spans="1:17" x14ac:dyDescent="0.25">
      <c r="A98" s="21"/>
      <c r="B98" s="22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49">
        <f t="shared" si="2"/>
        <v>0</v>
      </c>
    </row>
    <row r="99" spans="1:17" x14ac:dyDescent="0.25">
      <c r="A99" s="21"/>
      <c r="B99" s="22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49">
        <f t="shared" ref="Q99:Q108" si="3">SUM(SUM(C99:P99)-D99)/11</f>
        <v>0</v>
      </c>
    </row>
    <row r="100" spans="1:17" x14ac:dyDescent="0.25">
      <c r="A100" s="21"/>
      <c r="B100" s="22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49">
        <f t="shared" si="3"/>
        <v>0</v>
      </c>
    </row>
    <row r="101" spans="1:17" x14ac:dyDescent="0.25">
      <c r="A101" s="12"/>
      <c r="B101" s="13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49">
        <f t="shared" si="3"/>
        <v>0</v>
      </c>
    </row>
    <row r="102" spans="1:17" x14ac:dyDescent="0.25">
      <c r="A102" s="21"/>
      <c r="B102" s="22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49">
        <f t="shared" si="3"/>
        <v>0</v>
      </c>
    </row>
    <row r="103" spans="1:17" x14ac:dyDescent="0.25">
      <c r="A103" s="23"/>
      <c r="B103" s="13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49">
        <f t="shared" si="3"/>
        <v>0</v>
      </c>
    </row>
    <row r="104" spans="1:17" x14ac:dyDescent="0.25">
      <c r="A104" s="21"/>
      <c r="B104" s="22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49">
        <f t="shared" si="3"/>
        <v>0</v>
      </c>
    </row>
    <row r="105" spans="1:17" x14ac:dyDescent="0.25">
      <c r="A105" s="21"/>
      <c r="B105" s="22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49">
        <f t="shared" si="3"/>
        <v>0</v>
      </c>
    </row>
    <row r="106" spans="1:17" x14ac:dyDescent="0.25">
      <c r="A106" s="21"/>
      <c r="B106" s="22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49">
        <f t="shared" si="3"/>
        <v>0</v>
      </c>
    </row>
    <row r="107" spans="1:17" x14ac:dyDescent="0.25">
      <c r="A107" s="12"/>
      <c r="B107" s="13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49">
        <f t="shared" si="3"/>
        <v>0</v>
      </c>
    </row>
    <row r="108" spans="1:17" x14ac:dyDescent="0.25">
      <c r="A108" s="12"/>
      <c r="B108" s="13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49">
        <f t="shared" si="3"/>
        <v>0</v>
      </c>
    </row>
    <row r="109" spans="1:17" x14ac:dyDescent="0.25">
      <c r="A109" s="23"/>
      <c r="B109" s="13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</row>
    <row r="110" spans="1:17" s="5" customFormat="1" x14ac:dyDescent="0.25">
      <c r="A110" s="15" t="s">
        <v>18</v>
      </c>
      <c r="B110" s="16"/>
      <c r="C110" s="17">
        <f t="shared" ref="C110:Q110" si="4">SUM(C36:C109)</f>
        <v>0</v>
      </c>
      <c r="D110" s="17">
        <f t="shared" si="4"/>
        <v>0</v>
      </c>
      <c r="E110" s="17">
        <f t="shared" si="4"/>
        <v>0</v>
      </c>
      <c r="F110" s="17">
        <f t="shared" si="4"/>
        <v>0</v>
      </c>
      <c r="G110" s="17">
        <f t="shared" si="4"/>
        <v>0</v>
      </c>
      <c r="H110" s="17">
        <f t="shared" si="4"/>
        <v>0</v>
      </c>
      <c r="I110" s="17">
        <f t="shared" si="4"/>
        <v>0</v>
      </c>
      <c r="J110" s="17">
        <f t="shared" si="4"/>
        <v>0</v>
      </c>
      <c r="K110" s="17">
        <f t="shared" si="4"/>
        <v>0</v>
      </c>
      <c r="L110" s="17">
        <f t="shared" si="4"/>
        <v>0</v>
      </c>
      <c r="M110" s="17">
        <f t="shared" si="4"/>
        <v>0</v>
      </c>
      <c r="N110" s="17">
        <f t="shared" si="4"/>
        <v>0</v>
      </c>
      <c r="O110" s="17">
        <f t="shared" si="4"/>
        <v>0</v>
      </c>
      <c r="P110" s="17">
        <f t="shared" si="4"/>
        <v>0</v>
      </c>
      <c r="Q110" s="17">
        <f t="shared" si="4"/>
        <v>0</v>
      </c>
    </row>
    <row r="113" spans="1:11" x14ac:dyDescent="0.25">
      <c r="A113" s="41" t="s">
        <v>28</v>
      </c>
      <c r="I113" s="6" t="s">
        <v>20</v>
      </c>
      <c r="J113" s="6"/>
      <c r="K113" s="6">
        <f>C32</f>
        <v>0</v>
      </c>
    </row>
    <row r="114" spans="1:11" x14ac:dyDescent="0.25">
      <c r="A114" s="42" t="s">
        <v>2</v>
      </c>
      <c r="B114" s="43" t="s">
        <v>29</v>
      </c>
      <c r="C114" s="11" t="s">
        <v>30</v>
      </c>
      <c r="D114" s="11" t="s">
        <v>31</v>
      </c>
      <c r="E114" s="11" t="s">
        <v>32</v>
      </c>
      <c r="F114" s="11" t="s">
        <v>33</v>
      </c>
      <c r="I114" s="6" t="s">
        <v>22</v>
      </c>
      <c r="J114" s="6"/>
      <c r="K114" s="6">
        <f>D32</f>
        <v>0</v>
      </c>
    </row>
    <row r="115" spans="1:11" x14ac:dyDescent="0.25">
      <c r="A115" s="23"/>
      <c r="B115" s="13"/>
      <c r="C115" s="14"/>
      <c r="D115" s="14"/>
      <c r="E115" s="49">
        <f>C115-D115</f>
        <v>0</v>
      </c>
      <c r="F115" s="49">
        <f>C115*9%</f>
        <v>0</v>
      </c>
      <c r="I115" s="6" t="s">
        <v>19</v>
      </c>
      <c r="J115" s="6"/>
      <c r="K115" s="6">
        <f>SUM(C110:P110)</f>
        <v>0</v>
      </c>
    </row>
    <row r="116" spans="1:11" x14ac:dyDescent="0.25">
      <c r="A116" s="23"/>
      <c r="B116" s="13"/>
      <c r="C116" s="14"/>
      <c r="D116" s="14"/>
      <c r="E116" s="49">
        <f t="shared" ref="E116:E121" si="5">C116-D116</f>
        <v>0</v>
      </c>
      <c r="F116" s="49">
        <f t="shared" ref="F116:F121" si="6">C116*9%</f>
        <v>0</v>
      </c>
      <c r="I116" s="6" t="s">
        <v>21</v>
      </c>
      <c r="J116" s="6"/>
      <c r="K116" s="6">
        <f>Q110</f>
        <v>0</v>
      </c>
    </row>
    <row r="117" spans="1:11" x14ac:dyDescent="0.25">
      <c r="A117" s="23"/>
      <c r="B117" s="13"/>
      <c r="C117" s="14"/>
      <c r="D117" s="14"/>
      <c r="E117" s="49">
        <f t="shared" si="5"/>
        <v>0</v>
      </c>
      <c r="F117" s="49">
        <f t="shared" si="6"/>
        <v>0</v>
      </c>
    </row>
    <row r="118" spans="1:11" x14ac:dyDescent="0.25">
      <c r="A118" s="23"/>
      <c r="B118" s="13"/>
      <c r="C118" s="14"/>
      <c r="D118" s="14"/>
      <c r="E118" s="49">
        <f t="shared" si="5"/>
        <v>0</v>
      </c>
      <c r="F118" s="49">
        <f t="shared" si="6"/>
        <v>0</v>
      </c>
    </row>
    <row r="119" spans="1:11" x14ac:dyDescent="0.25">
      <c r="A119" s="23"/>
      <c r="B119" s="13"/>
      <c r="C119" s="14"/>
      <c r="D119" s="14"/>
      <c r="E119" s="49">
        <f t="shared" si="5"/>
        <v>0</v>
      </c>
      <c r="F119" s="49">
        <f t="shared" si="6"/>
        <v>0</v>
      </c>
    </row>
    <row r="120" spans="1:11" x14ac:dyDescent="0.25">
      <c r="A120" s="23"/>
      <c r="B120" s="13"/>
      <c r="C120" s="14"/>
      <c r="D120" s="14"/>
      <c r="E120" s="49">
        <f t="shared" si="5"/>
        <v>0</v>
      </c>
      <c r="F120" s="49">
        <f t="shared" si="6"/>
        <v>0</v>
      </c>
    </row>
    <row r="121" spans="1:11" x14ac:dyDescent="0.25">
      <c r="A121" s="23"/>
      <c r="B121" s="13"/>
      <c r="C121" s="14"/>
      <c r="D121" s="14"/>
      <c r="E121" s="49">
        <f t="shared" si="5"/>
        <v>0</v>
      </c>
      <c r="F121" s="49">
        <f t="shared" si="6"/>
        <v>0</v>
      </c>
    </row>
    <row r="122" spans="1:11" x14ac:dyDescent="0.25">
      <c r="A122" s="15" t="s">
        <v>18</v>
      </c>
      <c r="B122" s="13"/>
      <c r="C122" s="17">
        <f>SUM(C115:C121)</f>
        <v>0</v>
      </c>
      <c r="D122" s="17">
        <f>SUM(D115:D121)</f>
        <v>0</v>
      </c>
      <c r="E122" s="17">
        <f>SUM(E115:E121)</f>
        <v>0</v>
      </c>
      <c r="F122" s="17">
        <f>SUM(F115:F121)</f>
        <v>0</v>
      </c>
    </row>
  </sheetData>
  <phoneticPr fontId="0" type="noConversion"/>
  <pageMargins left="0.42" right="0.33" top="0.35" bottom="0.28000000000000003" header="0.34" footer="0.26"/>
  <pageSetup paperSize="9" scale="74" fitToHeight="2" orientation="landscape" horizontalDpi="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Q118"/>
  <sheetViews>
    <sheetView workbookViewId="0">
      <selection activeCell="A10" sqref="A10"/>
    </sheetView>
  </sheetViews>
  <sheetFormatPr defaultRowHeight="13.2" x14ac:dyDescent="0.25"/>
  <cols>
    <col min="1" max="1" width="8.5546875" style="4" customWidth="1"/>
    <col min="2" max="2" width="23.5546875" customWidth="1"/>
    <col min="3" max="3" width="10" style="1" customWidth="1"/>
    <col min="4" max="6" width="10.33203125" style="1" customWidth="1"/>
    <col min="7" max="7" width="10.88671875" style="1" customWidth="1"/>
    <col min="8" max="8" width="11.109375" style="1" customWidth="1"/>
    <col min="9" max="9" width="9.88671875" style="1" customWidth="1"/>
    <col min="10" max="10" width="8.6640625" style="1" customWidth="1"/>
    <col min="11" max="11" width="11.109375" style="1" customWidth="1"/>
    <col min="12" max="12" width="11.6640625" style="1" customWidth="1"/>
    <col min="13" max="14" width="8" style="1" customWidth="1"/>
    <col min="15" max="15" width="10.5546875" style="1" customWidth="1"/>
    <col min="16" max="16" width="10.109375" style="1" bestFit="1" customWidth="1"/>
    <col min="17" max="17" width="9.5546875" customWidth="1"/>
  </cols>
  <sheetData>
    <row r="6" spans="1:16" ht="21" x14ac:dyDescent="0.4">
      <c r="A6" s="2" t="str">
        <f>'Jul-Sep'!A6</f>
        <v>"Insert" - Business Name</v>
      </c>
      <c r="G6" s="40" t="str">
        <f>'Jul-Sep'!G6</f>
        <v>YEAR</v>
      </c>
    </row>
    <row r="8" spans="1:16" ht="15.6" x14ac:dyDescent="0.3">
      <c r="A8" s="3" t="s">
        <v>0</v>
      </c>
    </row>
    <row r="9" spans="1:16" s="8" customFormat="1" ht="12" x14ac:dyDescent="0.25">
      <c r="A9" s="9" t="s">
        <v>2</v>
      </c>
      <c r="B9" s="10" t="s">
        <v>12</v>
      </c>
      <c r="C9" s="11" t="s">
        <v>3</v>
      </c>
      <c r="D9" s="11" t="s">
        <v>4</v>
      </c>
      <c r="E9" s="11" t="s">
        <v>17</v>
      </c>
      <c r="F9" s="35"/>
      <c r="H9" s="7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12"/>
      <c r="B10" s="13"/>
      <c r="C10" s="14"/>
      <c r="D10" s="49">
        <f t="shared" ref="D10:D34" si="0">C10/11</f>
        <v>0</v>
      </c>
      <c r="E10" s="14"/>
      <c r="F10" s="36"/>
    </row>
    <row r="11" spans="1:16" x14ac:dyDescent="0.25">
      <c r="A11" s="12"/>
      <c r="B11" s="13"/>
      <c r="C11" s="14"/>
      <c r="D11" s="49">
        <f t="shared" si="0"/>
        <v>0</v>
      </c>
      <c r="E11" s="14"/>
      <c r="F11" s="36"/>
    </row>
    <row r="12" spans="1:16" x14ac:dyDescent="0.25">
      <c r="A12" s="12"/>
      <c r="B12" s="13"/>
      <c r="C12" s="14"/>
      <c r="D12" s="49">
        <f t="shared" si="0"/>
        <v>0</v>
      </c>
      <c r="E12" s="14"/>
      <c r="F12" s="36"/>
    </row>
    <row r="13" spans="1:16" x14ac:dyDescent="0.25">
      <c r="A13" s="12"/>
      <c r="B13" s="13"/>
      <c r="C13" s="14"/>
      <c r="D13" s="49">
        <f t="shared" si="0"/>
        <v>0</v>
      </c>
      <c r="E13" s="14"/>
      <c r="F13" s="36"/>
    </row>
    <row r="14" spans="1:16" x14ac:dyDescent="0.25">
      <c r="A14" s="12"/>
      <c r="B14" s="13"/>
      <c r="C14" s="14"/>
      <c r="D14" s="49">
        <f t="shared" si="0"/>
        <v>0</v>
      </c>
      <c r="E14" s="14"/>
      <c r="F14" s="36"/>
    </row>
    <row r="15" spans="1:16" x14ac:dyDescent="0.25">
      <c r="A15" s="12"/>
      <c r="B15" s="13"/>
      <c r="C15" s="14"/>
      <c r="D15" s="49">
        <f t="shared" si="0"/>
        <v>0</v>
      </c>
      <c r="E15" s="14"/>
      <c r="F15" s="36"/>
    </row>
    <row r="16" spans="1:16" x14ac:dyDescent="0.25">
      <c r="A16" s="12"/>
      <c r="B16" s="13"/>
      <c r="C16" s="14"/>
      <c r="D16" s="49">
        <f t="shared" si="0"/>
        <v>0</v>
      </c>
      <c r="E16" s="14"/>
      <c r="F16" s="36"/>
    </row>
    <row r="17" spans="1:14" x14ac:dyDescent="0.25">
      <c r="A17" s="12"/>
      <c r="B17" s="13"/>
      <c r="C17" s="14"/>
      <c r="D17" s="49">
        <f t="shared" si="0"/>
        <v>0</v>
      </c>
      <c r="E17" s="14"/>
      <c r="F17" s="36"/>
    </row>
    <row r="18" spans="1:14" x14ac:dyDescent="0.25">
      <c r="A18" s="12"/>
      <c r="B18" s="13"/>
      <c r="C18" s="14"/>
      <c r="D18" s="49">
        <f t="shared" si="0"/>
        <v>0</v>
      </c>
      <c r="E18" s="14"/>
      <c r="F18" s="36"/>
    </row>
    <row r="19" spans="1:14" x14ac:dyDescent="0.25">
      <c r="A19" s="12"/>
      <c r="B19" s="13"/>
      <c r="C19" s="14"/>
      <c r="D19" s="49">
        <f t="shared" si="0"/>
        <v>0</v>
      </c>
      <c r="E19" s="14"/>
      <c r="F19" s="36"/>
    </row>
    <row r="20" spans="1:14" x14ac:dyDescent="0.25">
      <c r="A20" s="12"/>
      <c r="B20" s="13"/>
      <c r="C20" s="14"/>
      <c r="D20" s="49">
        <f t="shared" si="0"/>
        <v>0</v>
      </c>
      <c r="E20" s="14"/>
      <c r="F20" s="36"/>
    </row>
    <row r="21" spans="1:14" x14ac:dyDescent="0.25">
      <c r="A21" s="12"/>
      <c r="B21" s="13"/>
      <c r="C21" s="14"/>
      <c r="D21" s="49">
        <f t="shared" si="0"/>
        <v>0</v>
      </c>
      <c r="E21" s="14"/>
      <c r="F21" s="36"/>
    </row>
    <row r="22" spans="1:14" x14ac:dyDescent="0.25">
      <c r="A22" s="12"/>
      <c r="B22" s="13"/>
      <c r="C22" s="14"/>
      <c r="D22" s="49">
        <f t="shared" si="0"/>
        <v>0</v>
      </c>
      <c r="E22" s="14"/>
      <c r="F22" s="36"/>
    </row>
    <row r="23" spans="1:14" x14ac:dyDescent="0.25">
      <c r="A23" s="12"/>
      <c r="B23" s="13"/>
      <c r="C23" s="14"/>
      <c r="D23" s="49">
        <f t="shared" si="0"/>
        <v>0</v>
      </c>
      <c r="E23" s="14"/>
      <c r="F23" s="36"/>
    </row>
    <row r="24" spans="1:14" x14ac:dyDescent="0.25">
      <c r="A24" s="12"/>
      <c r="B24" s="13"/>
      <c r="C24" s="14"/>
      <c r="D24" s="49">
        <f t="shared" si="0"/>
        <v>0</v>
      </c>
      <c r="E24" s="14"/>
      <c r="F24" s="36"/>
    </row>
    <row r="25" spans="1:14" x14ac:dyDescent="0.25">
      <c r="A25" s="12"/>
      <c r="B25" s="13"/>
      <c r="C25" s="14"/>
      <c r="D25" s="49">
        <f t="shared" si="0"/>
        <v>0</v>
      </c>
      <c r="E25" s="14"/>
      <c r="F25" s="36"/>
    </row>
    <row r="26" spans="1:14" x14ac:dyDescent="0.25">
      <c r="A26" s="12"/>
      <c r="B26" s="13"/>
      <c r="C26" s="14"/>
      <c r="D26" s="49">
        <f t="shared" si="0"/>
        <v>0</v>
      </c>
      <c r="E26" s="14"/>
      <c r="F26" s="36"/>
    </row>
    <row r="27" spans="1:14" x14ac:dyDescent="0.25">
      <c r="A27" s="12"/>
      <c r="B27" s="13"/>
      <c r="C27" s="14"/>
      <c r="D27" s="49">
        <f t="shared" si="0"/>
        <v>0</v>
      </c>
      <c r="E27" s="14"/>
      <c r="F27" s="36"/>
    </row>
    <row r="28" spans="1:14" x14ac:dyDescent="0.25">
      <c r="A28" s="12"/>
      <c r="B28" s="13"/>
      <c r="C28" s="14"/>
      <c r="D28" s="49">
        <f t="shared" si="0"/>
        <v>0</v>
      </c>
      <c r="E28" s="14"/>
      <c r="F28" s="36"/>
    </row>
    <row r="29" spans="1:14" x14ac:dyDescent="0.25">
      <c r="A29" s="12"/>
      <c r="B29" s="13"/>
      <c r="C29" s="14"/>
      <c r="D29" s="49">
        <f t="shared" si="0"/>
        <v>0</v>
      </c>
      <c r="E29" s="14"/>
      <c r="F29" s="39"/>
      <c r="N29" s="38"/>
    </row>
    <row r="30" spans="1:14" x14ac:dyDescent="0.25">
      <c r="A30" s="12"/>
      <c r="B30" s="13"/>
      <c r="C30" s="14"/>
      <c r="D30" s="49">
        <f t="shared" si="0"/>
        <v>0</v>
      </c>
      <c r="E30" s="14"/>
      <c r="F30" s="36"/>
    </row>
    <row r="31" spans="1:14" x14ac:dyDescent="0.25">
      <c r="A31" s="12"/>
      <c r="B31" s="13"/>
      <c r="C31" s="14"/>
      <c r="D31" s="49">
        <f t="shared" si="0"/>
        <v>0</v>
      </c>
      <c r="E31" s="14"/>
      <c r="F31" s="36"/>
    </row>
    <row r="32" spans="1:14" x14ac:dyDescent="0.25">
      <c r="A32" s="12"/>
      <c r="B32" s="13"/>
      <c r="C32" s="14"/>
      <c r="D32" s="49">
        <f t="shared" si="0"/>
        <v>0</v>
      </c>
      <c r="E32" s="14"/>
      <c r="F32" s="36"/>
    </row>
    <row r="33" spans="1:17" x14ac:dyDescent="0.25">
      <c r="A33" s="12"/>
      <c r="B33" s="13"/>
      <c r="C33" s="14"/>
      <c r="D33" s="49">
        <f t="shared" si="0"/>
        <v>0</v>
      </c>
      <c r="E33" s="14"/>
      <c r="F33" s="36"/>
    </row>
    <row r="34" spans="1:17" x14ac:dyDescent="0.25">
      <c r="A34" s="12"/>
      <c r="B34" s="13"/>
      <c r="C34" s="14"/>
      <c r="D34" s="49">
        <f t="shared" si="0"/>
        <v>0</v>
      </c>
      <c r="E34" s="14"/>
      <c r="F34" s="36"/>
    </row>
    <row r="35" spans="1:17" s="5" customFormat="1" x14ac:dyDescent="0.25">
      <c r="A35" s="15" t="s">
        <v>18</v>
      </c>
      <c r="B35" s="16"/>
      <c r="C35" s="17">
        <f>SUM(C10:C34)</f>
        <v>0</v>
      </c>
      <c r="D35" s="17">
        <f>SUM(D10:D34)</f>
        <v>0</v>
      </c>
      <c r="E35" s="17">
        <f>SUM(E10:E34)</f>
        <v>0</v>
      </c>
      <c r="F35" s="37"/>
      <c r="G35" s="6"/>
      <c r="H35" s="6"/>
      <c r="I35" s="6"/>
      <c r="J35" s="6"/>
      <c r="K35" s="6"/>
      <c r="L35" s="6"/>
      <c r="M35" s="6"/>
      <c r="N35" s="6"/>
      <c r="O35" s="6"/>
      <c r="P35" s="6"/>
    </row>
    <row r="37" spans="1:17" ht="15.6" x14ac:dyDescent="0.3">
      <c r="A37" s="3" t="s">
        <v>1</v>
      </c>
    </row>
    <row r="38" spans="1:17" s="24" customFormat="1" ht="36" x14ac:dyDescent="0.25">
      <c r="A38" s="18" t="s">
        <v>2</v>
      </c>
      <c r="B38" s="19" t="s">
        <v>13</v>
      </c>
      <c r="C38" s="20" t="str">
        <f>'Jul-Sep'!C32</f>
        <v>ACCTG</v>
      </c>
      <c r="D38" s="20" t="str">
        <f>'Jul-Sep'!D32</f>
        <v>BANK FEES</v>
      </c>
      <c r="E38" s="20" t="str">
        <f>'Jul-Sep'!E32</f>
        <v>EQUIPMENT</v>
      </c>
      <c r="F38" s="20" t="str">
        <f>'Jul-Sep'!F32</f>
        <v>POSTAGE</v>
      </c>
      <c r="G38" s="20" t="str">
        <f>'Jul-Sep'!G32</f>
        <v>INSURANCE</v>
      </c>
      <c r="H38" s="20" t="str">
        <f>'Jul-Sep'!H32</f>
        <v>MATERIALS</v>
      </c>
      <c r="I38" s="20" t="str">
        <f>'Jul-Sep'!I32</f>
        <v>CONTRACTORS</v>
      </c>
      <c r="J38" s="20" t="str">
        <f>'Jul-Sep'!J32</f>
        <v>MV FUEL/R&amp;M</v>
      </c>
      <c r="K38" s="20" t="str">
        <f>'Jul-Sep'!K32</f>
        <v>MV REGO/INS</v>
      </c>
      <c r="L38" s="20" t="str">
        <f>'Jul-Sep'!L32</f>
        <v>MV TOLLS/PARK</v>
      </c>
      <c r="M38" s="20" t="str">
        <f>'Jul-Sep'!M32</f>
        <v>OFFICE SUPP</v>
      </c>
      <c r="N38" s="20" t="str">
        <f>'Jul-Sep'!N32</f>
        <v>RENT</v>
      </c>
      <c r="O38" s="20" t="str">
        <f>'Jul-Sep'!O32</f>
        <v>TELEPHONE</v>
      </c>
      <c r="P38" s="20" t="str">
        <f>'Jul-Sep'!P32</f>
        <v>OTHER</v>
      </c>
      <c r="Q38" s="20" t="str">
        <f>'Jul-Sep'!Q32</f>
        <v>GST</v>
      </c>
    </row>
    <row r="39" spans="1:17" x14ac:dyDescent="0.25">
      <c r="A39" s="12"/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49">
        <f t="shared" ref="Q39:Q57" si="1">SUM(SUM(C39:P39)-D39)/11</f>
        <v>0</v>
      </c>
    </row>
    <row r="40" spans="1:17" x14ac:dyDescent="0.25">
      <c r="A40" s="12"/>
      <c r="B40" s="2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49">
        <f t="shared" si="1"/>
        <v>0</v>
      </c>
    </row>
    <row r="41" spans="1:17" x14ac:dyDescent="0.25">
      <c r="A41" s="12"/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49">
        <f t="shared" si="1"/>
        <v>0</v>
      </c>
    </row>
    <row r="42" spans="1:17" x14ac:dyDescent="0.25">
      <c r="A42" s="12"/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49">
        <f t="shared" si="1"/>
        <v>0</v>
      </c>
    </row>
    <row r="43" spans="1:17" x14ac:dyDescent="0.25">
      <c r="A43" s="21"/>
      <c r="B43" s="22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49">
        <f t="shared" si="1"/>
        <v>0</v>
      </c>
    </row>
    <row r="44" spans="1:17" x14ac:dyDescent="0.25">
      <c r="A44" s="12"/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49">
        <f t="shared" si="1"/>
        <v>0</v>
      </c>
    </row>
    <row r="45" spans="1:17" x14ac:dyDescent="0.25">
      <c r="A45" s="12"/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49">
        <f t="shared" si="1"/>
        <v>0</v>
      </c>
    </row>
    <row r="46" spans="1:17" x14ac:dyDescent="0.25">
      <c r="A46" s="21"/>
      <c r="B46" s="2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49">
        <f t="shared" si="1"/>
        <v>0</v>
      </c>
    </row>
    <row r="47" spans="1:17" x14ac:dyDescent="0.25">
      <c r="A47" s="21"/>
      <c r="B47" s="2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49">
        <f t="shared" si="1"/>
        <v>0</v>
      </c>
    </row>
    <row r="48" spans="1:17" x14ac:dyDescent="0.25">
      <c r="A48" s="21"/>
      <c r="B48" s="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49">
        <f t="shared" si="1"/>
        <v>0</v>
      </c>
    </row>
    <row r="49" spans="1:17" x14ac:dyDescent="0.25">
      <c r="A49" s="21"/>
      <c r="B49" s="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49">
        <f t="shared" si="1"/>
        <v>0</v>
      </c>
    </row>
    <row r="50" spans="1:17" x14ac:dyDescent="0.25">
      <c r="A50" s="23"/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49">
        <f t="shared" si="1"/>
        <v>0</v>
      </c>
    </row>
    <row r="51" spans="1:17" x14ac:dyDescent="0.25">
      <c r="A51" s="21"/>
      <c r="B51" s="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49">
        <f t="shared" si="1"/>
        <v>0</v>
      </c>
    </row>
    <row r="52" spans="1:17" x14ac:dyDescent="0.25">
      <c r="A52" s="12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49">
        <f t="shared" si="1"/>
        <v>0</v>
      </c>
    </row>
    <row r="53" spans="1:17" x14ac:dyDescent="0.25">
      <c r="A53" s="21"/>
      <c r="B53" s="22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49">
        <f t="shared" si="1"/>
        <v>0</v>
      </c>
    </row>
    <row r="54" spans="1:17" x14ac:dyDescent="0.25">
      <c r="A54" s="12"/>
      <c r="B54" s="1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49">
        <f t="shared" si="1"/>
        <v>0</v>
      </c>
    </row>
    <row r="55" spans="1:17" x14ac:dyDescent="0.25">
      <c r="A55" s="12"/>
      <c r="B55" s="1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49">
        <f t="shared" si="1"/>
        <v>0</v>
      </c>
    </row>
    <row r="56" spans="1:17" x14ac:dyDescent="0.25">
      <c r="A56" s="12"/>
      <c r="B56" s="13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49">
        <f t="shared" si="1"/>
        <v>0</v>
      </c>
    </row>
    <row r="57" spans="1:17" x14ac:dyDescent="0.25">
      <c r="A57" s="21"/>
      <c r="B57" s="22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49">
        <f t="shared" si="1"/>
        <v>0</v>
      </c>
    </row>
    <row r="58" spans="1:17" x14ac:dyDescent="0.25">
      <c r="A58" s="21"/>
      <c r="B58" s="22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49">
        <f t="shared" ref="Q58:Q66" si="2">SUM(SUM(C58:P58)-D58)/11</f>
        <v>0</v>
      </c>
    </row>
    <row r="59" spans="1:17" x14ac:dyDescent="0.25">
      <c r="A59" s="21"/>
      <c r="B59" s="22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9">
        <f t="shared" si="2"/>
        <v>0</v>
      </c>
    </row>
    <row r="60" spans="1:17" x14ac:dyDescent="0.25">
      <c r="A60" s="12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49">
        <f t="shared" si="2"/>
        <v>0</v>
      </c>
    </row>
    <row r="61" spans="1:17" x14ac:dyDescent="0.25">
      <c r="A61" s="12"/>
      <c r="B61" s="22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49">
        <f t="shared" si="2"/>
        <v>0</v>
      </c>
    </row>
    <row r="62" spans="1:17" x14ac:dyDescent="0.25">
      <c r="A62" s="12"/>
      <c r="B62" s="1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49">
        <f t="shared" si="2"/>
        <v>0</v>
      </c>
    </row>
    <row r="63" spans="1:17" x14ac:dyDescent="0.25">
      <c r="A63" s="21"/>
      <c r="B63" s="22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49">
        <f t="shared" si="2"/>
        <v>0</v>
      </c>
    </row>
    <row r="64" spans="1:17" x14ac:dyDescent="0.25">
      <c r="A64" s="12"/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49">
        <f t="shared" si="2"/>
        <v>0</v>
      </c>
    </row>
    <row r="65" spans="1:17" x14ac:dyDescent="0.25">
      <c r="A65" s="21"/>
      <c r="B65" s="22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49">
        <f t="shared" si="2"/>
        <v>0</v>
      </c>
    </row>
    <row r="66" spans="1:17" x14ac:dyDescent="0.25">
      <c r="A66" s="23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49">
        <f t="shared" si="2"/>
        <v>0</v>
      </c>
    </row>
    <row r="67" spans="1:17" x14ac:dyDescent="0.25">
      <c r="A67" s="21"/>
      <c r="B67" s="22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49">
        <f t="shared" ref="Q67:Q104" si="3">SUM(SUM(C67:P67)-D67)/11</f>
        <v>0</v>
      </c>
    </row>
    <row r="68" spans="1:17" x14ac:dyDescent="0.25">
      <c r="A68" s="21"/>
      <c r="B68" s="22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9">
        <f t="shared" si="3"/>
        <v>0</v>
      </c>
    </row>
    <row r="69" spans="1:17" x14ac:dyDescent="0.25">
      <c r="A69" s="21"/>
      <c r="B69" s="22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49">
        <f t="shared" si="3"/>
        <v>0</v>
      </c>
    </row>
    <row r="70" spans="1:17" x14ac:dyDescent="0.25">
      <c r="A70" s="21"/>
      <c r="B70" s="22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49">
        <f t="shared" si="3"/>
        <v>0</v>
      </c>
    </row>
    <row r="71" spans="1:17" x14ac:dyDescent="0.25">
      <c r="A71" s="21"/>
      <c r="B71" s="22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49">
        <f t="shared" si="3"/>
        <v>0</v>
      </c>
    </row>
    <row r="72" spans="1:17" x14ac:dyDescent="0.25">
      <c r="A72" s="23"/>
      <c r="B72" s="13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49">
        <f t="shared" si="3"/>
        <v>0</v>
      </c>
    </row>
    <row r="73" spans="1:17" x14ac:dyDescent="0.25">
      <c r="A73" s="21"/>
      <c r="B73" s="25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49">
        <f t="shared" si="3"/>
        <v>0</v>
      </c>
    </row>
    <row r="74" spans="1:17" x14ac:dyDescent="0.25">
      <c r="A74" s="21"/>
      <c r="B74" s="22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49">
        <f t="shared" si="3"/>
        <v>0</v>
      </c>
    </row>
    <row r="75" spans="1:17" x14ac:dyDescent="0.25">
      <c r="A75" s="12"/>
      <c r="B75" s="13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49">
        <f t="shared" si="3"/>
        <v>0</v>
      </c>
    </row>
    <row r="76" spans="1:17" x14ac:dyDescent="0.25">
      <c r="A76" s="21"/>
      <c r="B76" s="25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49">
        <f t="shared" si="3"/>
        <v>0</v>
      </c>
    </row>
    <row r="77" spans="1:17" x14ac:dyDescent="0.25">
      <c r="A77" s="21"/>
      <c r="B77" s="22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49">
        <f t="shared" si="3"/>
        <v>0</v>
      </c>
    </row>
    <row r="78" spans="1:17" x14ac:dyDescent="0.25">
      <c r="A78" s="12"/>
      <c r="B78" s="1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49">
        <f t="shared" si="3"/>
        <v>0</v>
      </c>
    </row>
    <row r="79" spans="1:17" x14ac:dyDescent="0.25">
      <c r="A79" s="21"/>
      <c r="B79" s="26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49">
        <f t="shared" si="3"/>
        <v>0</v>
      </c>
    </row>
    <row r="80" spans="1:17" x14ac:dyDescent="0.25">
      <c r="A80" s="12"/>
      <c r="B80" s="26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49">
        <f t="shared" si="3"/>
        <v>0</v>
      </c>
    </row>
    <row r="81" spans="1:17" x14ac:dyDescent="0.25">
      <c r="A81" s="23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49">
        <f t="shared" si="3"/>
        <v>0</v>
      </c>
    </row>
    <row r="82" spans="1:17" x14ac:dyDescent="0.25">
      <c r="A82" s="21"/>
      <c r="B82" s="22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49">
        <f t="shared" si="3"/>
        <v>0</v>
      </c>
    </row>
    <row r="83" spans="1:17" x14ac:dyDescent="0.25">
      <c r="A83" s="21"/>
      <c r="B83" s="22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49">
        <f t="shared" si="3"/>
        <v>0</v>
      </c>
    </row>
    <row r="84" spans="1:17" x14ac:dyDescent="0.25">
      <c r="A84" s="21"/>
      <c r="B84" s="22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49">
        <f t="shared" si="3"/>
        <v>0</v>
      </c>
    </row>
    <row r="85" spans="1:17" x14ac:dyDescent="0.25">
      <c r="A85" s="21"/>
      <c r="B85" s="22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49">
        <f t="shared" si="3"/>
        <v>0</v>
      </c>
    </row>
    <row r="86" spans="1:17" x14ac:dyDescent="0.25">
      <c r="A86" s="21"/>
      <c r="B86" s="22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49">
        <f t="shared" si="3"/>
        <v>0</v>
      </c>
    </row>
    <row r="87" spans="1:17" x14ac:dyDescent="0.25">
      <c r="A87" s="23"/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49">
        <f t="shared" si="3"/>
        <v>0</v>
      </c>
    </row>
    <row r="88" spans="1:17" x14ac:dyDescent="0.25">
      <c r="A88" s="12"/>
      <c r="B88" s="1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49">
        <f t="shared" si="3"/>
        <v>0</v>
      </c>
    </row>
    <row r="89" spans="1:17" x14ac:dyDescent="0.25">
      <c r="A89" s="12"/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49">
        <f t="shared" si="3"/>
        <v>0</v>
      </c>
    </row>
    <row r="90" spans="1:17" x14ac:dyDescent="0.25">
      <c r="A90" s="12"/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49">
        <f t="shared" si="3"/>
        <v>0</v>
      </c>
    </row>
    <row r="91" spans="1:17" x14ac:dyDescent="0.25">
      <c r="A91" s="12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49">
        <f t="shared" si="3"/>
        <v>0</v>
      </c>
    </row>
    <row r="92" spans="1:17" x14ac:dyDescent="0.25">
      <c r="A92" s="12"/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49">
        <f t="shared" si="3"/>
        <v>0</v>
      </c>
    </row>
    <row r="93" spans="1:17" x14ac:dyDescent="0.25">
      <c r="A93" s="12"/>
      <c r="B93" s="13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49">
        <f t="shared" si="3"/>
        <v>0</v>
      </c>
    </row>
    <row r="94" spans="1:17" x14ac:dyDescent="0.25">
      <c r="A94" s="12"/>
      <c r="B94" s="13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49">
        <f t="shared" si="3"/>
        <v>0</v>
      </c>
    </row>
    <row r="95" spans="1:17" x14ac:dyDescent="0.25">
      <c r="A95" s="12"/>
      <c r="B95" s="1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49">
        <f t="shared" si="3"/>
        <v>0</v>
      </c>
    </row>
    <row r="96" spans="1:17" x14ac:dyDescent="0.25">
      <c r="A96" s="12"/>
      <c r="B96" s="13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49">
        <f t="shared" si="3"/>
        <v>0</v>
      </c>
    </row>
    <row r="97" spans="1:17" x14ac:dyDescent="0.25">
      <c r="A97" s="12"/>
      <c r="B97" s="13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49">
        <f t="shared" si="3"/>
        <v>0</v>
      </c>
    </row>
    <row r="98" spans="1:17" x14ac:dyDescent="0.25">
      <c r="A98" s="12"/>
      <c r="B98" s="13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49">
        <f t="shared" si="3"/>
        <v>0</v>
      </c>
    </row>
    <row r="99" spans="1:17" x14ac:dyDescent="0.25">
      <c r="A99" s="12"/>
      <c r="B99" s="13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49">
        <f t="shared" si="3"/>
        <v>0</v>
      </c>
    </row>
    <row r="100" spans="1:17" x14ac:dyDescent="0.25">
      <c r="A100" s="21"/>
      <c r="B100" s="22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49">
        <f t="shared" si="3"/>
        <v>0</v>
      </c>
    </row>
    <row r="101" spans="1:17" x14ac:dyDescent="0.25">
      <c r="A101" s="21"/>
      <c r="B101" s="22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49">
        <f t="shared" si="3"/>
        <v>0</v>
      </c>
    </row>
    <row r="102" spans="1:17" x14ac:dyDescent="0.25">
      <c r="A102" s="12"/>
      <c r="B102" s="13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49">
        <f t="shared" si="3"/>
        <v>0</v>
      </c>
    </row>
    <row r="103" spans="1:17" x14ac:dyDescent="0.25">
      <c r="A103" s="12"/>
      <c r="B103" s="13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49">
        <f t="shared" si="3"/>
        <v>0</v>
      </c>
    </row>
    <row r="104" spans="1:17" x14ac:dyDescent="0.25">
      <c r="A104" s="12"/>
      <c r="B104" s="13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49">
        <f t="shared" si="3"/>
        <v>0</v>
      </c>
    </row>
    <row r="105" spans="1:17" x14ac:dyDescent="0.25">
      <c r="A105" s="23"/>
      <c r="B105" s="13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  <row r="106" spans="1:17" s="5" customFormat="1" x14ac:dyDescent="0.25">
      <c r="A106" s="15" t="s">
        <v>18</v>
      </c>
      <c r="B106" s="16"/>
      <c r="C106" s="17">
        <f t="shared" ref="C106:Q106" si="4">SUM(C39:C105)</f>
        <v>0</v>
      </c>
      <c r="D106" s="17">
        <f t="shared" si="4"/>
        <v>0</v>
      </c>
      <c r="E106" s="17">
        <f t="shared" si="4"/>
        <v>0</v>
      </c>
      <c r="F106" s="17">
        <f t="shared" si="4"/>
        <v>0</v>
      </c>
      <c r="G106" s="17">
        <f t="shared" si="4"/>
        <v>0</v>
      </c>
      <c r="H106" s="17">
        <f t="shared" si="4"/>
        <v>0</v>
      </c>
      <c r="I106" s="17">
        <f t="shared" si="4"/>
        <v>0</v>
      </c>
      <c r="J106" s="17">
        <f t="shared" si="4"/>
        <v>0</v>
      </c>
      <c r="K106" s="17">
        <f t="shared" si="4"/>
        <v>0</v>
      </c>
      <c r="L106" s="17">
        <f t="shared" si="4"/>
        <v>0</v>
      </c>
      <c r="M106" s="17">
        <f t="shared" si="4"/>
        <v>0</v>
      </c>
      <c r="N106" s="17">
        <f t="shared" si="4"/>
        <v>0</v>
      </c>
      <c r="O106" s="17">
        <f t="shared" si="4"/>
        <v>0</v>
      </c>
      <c r="P106" s="17">
        <f t="shared" si="4"/>
        <v>0</v>
      </c>
      <c r="Q106" s="17">
        <f t="shared" si="4"/>
        <v>0</v>
      </c>
    </row>
    <row r="109" spans="1:17" x14ac:dyDescent="0.25">
      <c r="A109" s="41" t="s">
        <v>28</v>
      </c>
      <c r="I109" s="6" t="s">
        <v>20</v>
      </c>
      <c r="J109" s="6"/>
      <c r="K109" s="6">
        <f>C35</f>
        <v>0</v>
      </c>
    </row>
    <row r="110" spans="1:17" x14ac:dyDescent="0.25">
      <c r="A110" s="42" t="s">
        <v>2</v>
      </c>
      <c r="B110" s="43" t="s">
        <v>29</v>
      </c>
      <c r="C110" s="11" t="s">
        <v>30</v>
      </c>
      <c r="D110" s="11" t="s">
        <v>31</v>
      </c>
      <c r="E110" s="11" t="s">
        <v>32</v>
      </c>
      <c r="F110" s="11" t="s">
        <v>33</v>
      </c>
      <c r="I110" s="6" t="s">
        <v>22</v>
      </c>
      <c r="J110" s="6"/>
      <c r="K110" s="6">
        <f>D35</f>
        <v>0</v>
      </c>
    </row>
    <row r="111" spans="1:17" x14ac:dyDescent="0.25">
      <c r="A111" s="23"/>
      <c r="B111" s="13"/>
      <c r="C111" s="14"/>
      <c r="D111" s="14"/>
      <c r="E111" s="49">
        <f>C111-D111</f>
        <v>0</v>
      </c>
      <c r="F111" s="49">
        <f>C111*9%</f>
        <v>0</v>
      </c>
      <c r="I111" s="6" t="s">
        <v>19</v>
      </c>
      <c r="J111" s="6"/>
      <c r="K111" s="6">
        <f>SUM(C106:P106)</f>
        <v>0</v>
      </c>
    </row>
    <row r="112" spans="1:17" x14ac:dyDescent="0.25">
      <c r="A112" s="23"/>
      <c r="B112" s="13"/>
      <c r="C112" s="14"/>
      <c r="D112" s="14"/>
      <c r="E112" s="49">
        <f t="shared" ref="E112:E117" si="5">C112-D112</f>
        <v>0</v>
      </c>
      <c r="F112" s="49">
        <f t="shared" ref="F112:F117" si="6">C112*9%</f>
        <v>0</v>
      </c>
      <c r="I112" s="6" t="s">
        <v>21</v>
      </c>
      <c r="J112" s="6"/>
      <c r="K112" s="6">
        <f>Q106</f>
        <v>0</v>
      </c>
    </row>
    <row r="113" spans="1:6" x14ac:dyDescent="0.25">
      <c r="A113" s="23"/>
      <c r="B113" s="13"/>
      <c r="C113" s="14"/>
      <c r="D113" s="14"/>
      <c r="E113" s="49">
        <f t="shared" si="5"/>
        <v>0</v>
      </c>
      <c r="F113" s="49">
        <f t="shared" si="6"/>
        <v>0</v>
      </c>
    </row>
    <row r="114" spans="1:6" x14ac:dyDescent="0.25">
      <c r="A114" s="23"/>
      <c r="B114" s="13"/>
      <c r="C114" s="14"/>
      <c r="D114" s="14"/>
      <c r="E114" s="49">
        <f t="shared" si="5"/>
        <v>0</v>
      </c>
      <c r="F114" s="49">
        <f t="shared" si="6"/>
        <v>0</v>
      </c>
    </row>
    <row r="115" spans="1:6" x14ac:dyDescent="0.25">
      <c r="A115" s="23"/>
      <c r="B115" s="13"/>
      <c r="C115" s="14"/>
      <c r="D115" s="14"/>
      <c r="E115" s="49">
        <f t="shared" si="5"/>
        <v>0</v>
      </c>
      <c r="F115" s="49">
        <f t="shared" si="6"/>
        <v>0</v>
      </c>
    </row>
    <row r="116" spans="1:6" x14ac:dyDescent="0.25">
      <c r="A116" s="23"/>
      <c r="B116" s="13"/>
      <c r="C116" s="14"/>
      <c r="D116" s="14"/>
      <c r="E116" s="49">
        <f t="shared" si="5"/>
        <v>0</v>
      </c>
      <c r="F116" s="49">
        <f t="shared" si="6"/>
        <v>0</v>
      </c>
    </row>
    <row r="117" spans="1:6" x14ac:dyDescent="0.25">
      <c r="A117" s="23"/>
      <c r="B117" s="13"/>
      <c r="C117" s="14"/>
      <c r="D117" s="14"/>
      <c r="E117" s="49">
        <f t="shared" si="5"/>
        <v>0</v>
      </c>
      <c r="F117" s="49">
        <f t="shared" si="6"/>
        <v>0</v>
      </c>
    </row>
    <row r="118" spans="1:6" x14ac:dyDescent="0.25">
      <c r="A118" s="15" t="s">
        <v>18</v>
      </c>
      <c r="B118" s="13"/>
      <c r="C118" s="17">
        <f>SUM(C111:C117)</f>
        <v>0</v>
      </c>
      <c r="D118" s="17">
        <f>SUM(D111:D117)</f>
        <v>0</v>
      </c>
      <c r="E118" s="17">
        <f>SUM(E111:E117)</f>
        <v>0</v>
      </c>
      <c r="F118" s="17">
        <f>SUM(F111:F117)</f>
        <v>0</v>
      </c>
    </row>
  </sheetData>
  <phoneticPr fontId="0" type="noConversion"/>
  <pageMargins left="0.42" right="0.33" top="0.35" bottom="0.28000000000000003" header="0.34" footer="0.26"/>
  <pageSetup paperSize="9" scale="76" fitToHeight="2" orientation="landscape" horizontalDpi="0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Q117"/>
  <sheetViews>
    <sheetView zoomScaleNormal="100" workbookViewId="0"/>
  </sheetViews>
  <sheetFormatPr defaultRowHeight="13.2" x14ac:dyDescent="0.25"/>
  <cols>
    <col min="1" max="1" width="8.5546875" style="4" customWidth="1"/>
    <col min="2" max="2" width="23.5546875" customWidth="1"/>
    <col min="3" max="3" width="10" style="1" customWidth="1"/>
    <col min="4" max="6" width="10.33203125" style="1" customWidth="1"/>
    <col min="7" max="7" width="10.88671875" style="1" customWidth="1"/>
    <col min="8" max="8" width="11.109375" style="1" customWidth="1"/>
    <col min="9" max="9" width="9.88671875" style="1" customWidth="1"/>
    <col min="10" max="10" width="9.109375" style="1" customWidth="1"/>
    <col min="11" max="11" width="11.109375" style="1" customWidth="1"/>
    <col min="12" max="12" width="11.6640625" style="1" customWidth="1"/>
    <col min="13" max="14" width="8" style="1" customWidth="1"/>
    <col min="15" max="15" width="10.5546875" style="1" customWidth="1"/>
    <col min="16" max="16" width="10.109375" style="1" customWidth="1"/>
    <col min="17" max="17" width="9.5546875" customWidth="1"/>
  </cols>
  <sheetData>
    <row r="6" spans="1:16" ht="21" x14ac:dyDescent="0.4">
      <c r="A6" s="2" t="str">
        <f>'Jul-Sep'!A6</f>
        <v>"Insert" - Business Name</v>
      </c>
      <c r="G6" s="40" t="str">
        <f>'Jul-Sep'!G6</f>
        <v>YEAR</v>
      </c>
    </row>
    <row r="8" spans="1:16" ht="15.6" x14ac:dyDescent="0.3">
      <c r="A8" s="3" t="s">
        <v>0</v>
      </c>
    </row>
    <row r="9" spans="1:16" s="8" customFormat="1" ht="12" x14ac:dyDescent="0.25">
      <c r="A9" s="9" t="s">
        <v>2</v>
      </c>
      <c r="B9" s="10" t="s">
        <v>12</v>
      </c>
      <c r="C9" s="11" t="s">
        <v>3</v>
      </c>
      <c r="D9" s="11" t="s">
        <v>4</v>
      </c>
      <c r="E9" s="11" t="s">
        <v>17</v>
      </c>
      <c r="F9" s="35"/>
      <c r="H9" s="7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12"/>
      <c r="B10" s="13"/>
      <c r="C10" s="14"/>
      <c r="D10" s="49">
        <f>C10/11</f>
        <v>0</v>
      </c>
      <c r="E10" s="14"/>
      <c r="F10" s="36"/>
    </row>
    <row r="11" spans="1:16" x14ac:dyDescent="0.25">
      <c r="A11" s="12"/>
      <c r="B11" s="13"/>
      <c r="C11" s="14"/>
      <c r="D11" s="49">
        <f t="shared" ref="D11:D27" si="0">C11/11</f>
        <v>0</v>
      </c>
      <c r="E11" s="14"/>
      <c r="F11" s="36"/>
    </row>
    <row r="12" spans="1:16" x14ac:dyDescent="0.25">
      <c r="A12" s="12"/>
      <c r="B12" s="13"/>
      <c r="C12" s="14"/>
      <c r="D12" s="49">
        <f t="shared" si="0"/>
        <v>0</v>
      </c>
      <c r="E12" s="14"/>
      <c r="F12" s="36"/>
    </row>
    <row r="13" spans="1:16" x14ac:dyDescent="0.25">
      <c r="A13" s="12"/>
      <c r="B13" s="13"/>
      <c r="C13" s="14"/>
      <c r="D13" s="49">
        <f t="shared" si="0"/>
        <v>0</v>
      </c>
      <c r="E13" s="14"/>
      <c r="F13" s="36"/>
    </row>
    <row r="14" spans="1:16" x14ac:dyDescent="0.25">
      <c r="A14" s="12"/>
      <c r="B14" s="13"/>
      <c r="C14" s="14"/>
      <c r="D14" s="49">
        <f t="shared" si="0"/>
        <v>0</v>
      </c>
      <c r="E14" s="14"/>
      <c r="F14" s="36"/>
    </row>
    <row r="15" spans="1:16" x14ac:dyDescent="0.25">
      <c r="A15" s="12"/>
      <c r="B15" s="13"/>
      <c r="C15" s="14"/>
      <c r="D15" s="49">
        <f t="shared" si="0"/>
        <v>0</v>
      </c>
      <c r="E15" s="14"/>
      <c r="F15" s="36"/>
    </row>
    <row r="16" spans="1:16" x14ac:dyDescent="0.25">
      <c r="A16" s="12"/>
      <c r="B16" s="13"/>
      <c r="C16" s="14"/>
      <c r="D16" s="49">
        <f t="shared" si="0"/>
        <v>0</v>
      </c>
      <c r="E16" s="14"/>
      <c r="F16" s="36"/>
    </row>
    <row r="17" spans="1:17" x14ac:dyDescent="0.25">
      <c r="A17" s="12"/>
      <c r="B17" s="13"/>
      <c r="C17" s="14"/>
      <c r="D17" s="49">
        <f t="shared" si="0"/>
        <v>0</v>
      </c>
      <c r="E17" s="14"/>
      <c r="F17" s="36"/>
    </row>
    <row r="18" spans="1:17" x14ac:dyDescent="0.25">
      <c r="A18" s="12"/>
      <c r="B18" s="13"/>
      <c r="C18" s="14"/>
      <c r="D18" s="49">
        <f t="shared" si="0"/>
        <v>0</v>
      </c>
      <c r="E18" s="14"/>
      <c r="F18" s="36"/>
    </row>
    <row r="19" spans="1:17" x14ac:dyDescent="0.25">
      <c r="A19" s="12"/>
      <c r="B19" s="13"/>
      <c r="C19" s="14"/>
      <c r="D19" s="49">
        <f t="shared" si="0"/>
        <v>0</v>
      </c>
      <c r="E19" s="14"/>
      <c r="F19" s="36"/>
    </row>
    <row r="20" spans="1:17" x14ac:dyDescent="0.25">
      <c r="A20" s="12"/>
      <c r="B20" s="13"/>
      <c r="C20" s="14"/>
      <c r="D20" s="49">
        <f t="shared" si="0"/>
        <v>0</v>
      </c>
      <c r="E20" s="14"/>
      <c r="F20" s="36"/>
    </row>
    <row r="21" spans="1:17" x14ac:dyDescent="0.25">
      <c r="A21" s="12"/>
      <c r="B21" s="13"/>
      <c r="C21" s="14"/>
      <c r="D21" s="49">
        <f t="shared" si="0"/>
        <v>0</v>
      </c>
      <c r="E21" s="14"/>
      <c r="F21" s="36"/>
    </row>
    <row r="22" spans="1:17" x14ac:dyDescent="0.25">
      <c r="A22" s="12"/>
      <c r="B22" s="13"/>
      <c r="C22" s="14"/>
      <c r="D22" s="49">
        <f t="shared" si="0"/>
        <v>0</v>
      </c>
      <c r="E22" s="14"/>
      <c r="F22" s="36"/>
    </row>
    <row r="23" spans="1:17" x14ac:dyDescent="0.25">
      <c r="A23" s="12"/>
      <c r="B23" s="13"/>
      <c r="C23" s="14"/>
      <c r="D23" s="49">
        <f t="shared" si="0"/>
        <v>0</v>
      </c>
      <c r="E23" s="14"/>
      <c r="F23" s="36"/>
    </row>
    <row r="24" spans="1:17" x14ac:dyDescent="0.25">
      <c r="A24" s="12"/>
      <c r="B24" s="13"/>
      <c r="C24" s="14"/>
      <c r="D24" s="49">
        <f t="shared" si="0"/>
        <v>0</v>
      </c>
      <c r="E24" s="14"/>
      <c r="F24" s="36"/>
    </row>
    <row r="25" spans="1:17" x14ac:dyDescent="0.25">
      <c r="A25" s="12"/>
      <c r="B25" s="13"/>
      <c r="C25" s="14"/>
      <c r="D25" s="49">
        <f t="shared" si="0"/>
        <v>0</v>
      </c>
      <c r="E25" s="14"/>
      <c r="F25" s="36"/>
    </row>
    <row r="26" spans="1:17" x14ac:dyDescent="0.25">
      <c r="A26" s="12"/>
      <c r="B26" s="13"/>
      <c r="C26" s="14"/>
      <c r="D26" s="49">
        <f t="shared" si="0"/>
        <v>0</v>
      </c>
      <c r="E26" s="14"/>
      <c r="F26" s="36"/>
    </row>
    <row r="27" spans="1:17" x14ac:dyDescent="0.25">
      <c r="A27" s="12"/>
      <c r="B27" s="13"/>
      <c r="C27" s="14"/>
      <c r="D27" s="49">
        <f t="shared" si="0"/>
        <v>0</v>
      </c>
      <c r="E27" s="14"/>
      <c r="F27" s="36"/>
    </row>
    <row r="28" spans="1:17" s="5" customFormat="1" x14ac:dyDescent="0.25">
      <c r="A28" s="15" t="s">
        <v>18</v>
      </c>
      <c r="B28" s="16"/>
      <c r="C28" s="17">
        <f>SUM(C10:C27)</f>
        <v>0</v>
      </c>
      <c r="D28" s="17">
        <f>SUM(D10:D27)</f>
        <v>0</v>
      </c>
      <c r="E28" s="17">
        <f>SUM(E10:E27)</f>
        <v>0</v>
      </c>
      <c r="F28" s="37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7" x14ac:dyDescent="0.25">
      <c r="F29" s="38"/>
      <c r="N29" s="38"/>
    </row>
    <row r="30" spans="1:17" ht="15.6" x14ac:dyDescent="0.3">
      <c r="A30" s="3" t="s">
        <v>1</v>
      </c>
    </row>
    <row r="31" spans="1:17" s="24" customFormat="1" ht="36" x14ac:dyDescent="0.25">
      <c r="A31" s="18" t="s">
        <v>2</v>
      </c>
      <c r="B31" s="19" t="s">
        <v>13</v>
      </c>
      <c r="C31" s="20" t="str">
        <f>'Jul-Sep'!C32</f>
        <v>ACCTG</v>
      </c>
      <c r="D31" s="20" t="str">
        <f>'Jul-Sep'!D32</f>
        <v>BANK FEES</v>
      </c>
      <c r="E31" s="20" t="str">
        <f>'Jul-Sep'!E32</f>
        <v>EQUIPMENT</v>
      </c>
      <c r="F31" s="20" t="str">
        <f>'Jul-Sep'!F32</f>
        <v>POSTAGE</v>
      </c>
      <c r="G31" s="20" t="str">
        <f>'Jul-Sep'!G32</f>
        <v>INSURANCE</v>
      </c>
      <c r="H31" s="20" t="str">
        <f>'Jul-Sep'!H32</f>
        <v>MATERIALS</v>
      </c>
      <c r="I31" s="20" t="str">
        <f>'Jul-Sep'!I32</f>
        <v>CONTRACTORS</v>
      </c>
      <c r="J31" s="20" t="str">
        <f>'Jul-Sep'!J32</f>
        <v>MV FUEL/R&amp;M</v>
      </c>
      <c r="K31" s="20" t="str">
        <f>'Jul-Sep'!K32</f>
        <v>MV REGO/INS</v>
      </c>
      <c r="L31" s="20" t="str">
        <f>'Jul-Sep'!L32</f>
        <v>MV TOLLS/PARK</v>
      </c>
      <c r="M31" s="20" t="str">
        <f>'Jul-Sep'!M32</f>
        <v>OFFICE SUPP</v>
      </c>
      <c r="N31" s="20" t="str">
        <f>'Jul-Sep'!N32</f>
        <v>RENT</v>
      </c>
      <c r="O31" s="20" t="str">
        <f>'Jul-Sep'!O32</f>
        <v>TELEPHONE</v>
      </c>
      <c r="P31" s="20" t="str">
        <f>'Jul-Sep'!P32</f>
        <v>OTHER</v>
      </c>
      <c r="Q31" s="20" t="str">
        <f>'Jul-Sep'!Q32</f>
        <v>GST</v>
      </c>
    </row>
    <row r="32" spans="1:17" s="24" customFormat="1" x14ac:dyDescent="0.25">
      <c r="A32" s="12"/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49">
        <f>SUM(SUM(C32:P32)-D32)/11</f>
        <v>0</v>
      </c>
    </row>
    <row r="33" spans="1:17" s="24" customFormat="1" x14ac:dyDescent="0.25">
      <c r="A33" s="12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49">
        <f>SUM(SUM(C33:P33)-D33)/11</f>
        <v>0</v>
      </c>
    </row>
    <row r="34" spans="1:17" x14ac:dyDescent="0.25">
      <c r="A34" s="12"/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49">
        <f t="shared" ref="Q34:Q50" si="1">SUM(SUM(C34:P34)-D34)/11</f>
        <v>0</v>
      </c>
    </row>
    <row r="35" spans="1:17" x14ac:dyDescent="0.25">
      <c r="A35" s="12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49">
        <f t="shared" si="1"/>
        <v>0</v>
      </c>
    </row>
    <row r="36" spans="1:17" x14ac:dyDescent="0.25">
      <c r="A36" s="21"/>
      <c r="B36" s="22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49">
        <v>0</v>
      </c>
    </row>
    <row r="37" spans="1:17" x14ac:dyDescent="0.25">
      <c r="A37" s="21"/>
      <c r="B37" s="22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49">
        <f t="shared" si="1"/>
        <v>0</v>
      </c>
    </row>
    <row r="38" spans="1:17" x14ac:dyDescent="0.25">
      <c r="A38" s="12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49">
        <f t="shared" si="1"/>
        <v>0</v>
      </c>
    </row>
    <row r="39" spans="1:17" x14ac:dyDescent="0.25">
      <c r="A39" s="12"/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49">
        <f t="shared" si="1"/>
        <v>0</v>
      </c>
    </row>
    <row r="40" spans="1:17" x14ac:dyDescent="0.25">
      <c r="A40" s="12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49">
        <f t="shared" si="1"/>
        <v>0</v>
      </c>
    </row>
    <row r="41" spans="1:17" x14ac:dyDescent="0.25">
      <c r="A41" s="21"/>
      <c r="B41" s="22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49">
        <f t="shared" si="1"/>
        <v>0</v>
      </c>
    </row>
    <row r="42" spans="1:17" x14ac:dyDescent="0.25">
      <c r="A42" s="12"/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49">
        <f t="shared" si="1"/>
        <v>0</v>
      </c>
    </row>
    <row r="43" spans="1:17" x14ac:dyDescent="0.25">
      <c r="A43" s="12"/>
      <c r="B43" s="1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49">
        <f t="shared" si="1"/>
        <v>0</v>
      </c>
    </row>
    <row r="44" spans="1:17" x14ac:dyDescent="0.25">
      <c r="A44" s="12"/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49">
        <f t="shared" si="1"/>
        <v>0</v>
      </c>
    </row>
    <row r="45" spans="1:17" x14ac:dyDescent="0.25">
      <c r="A45" s="21"/>
      <c r="B45" s="22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49">
        <f t="shared" si="1"/>
        <v>0</v>
      </c>
    </row>
    <row r="46" spans="1:17" x14ac:dyDescent="0.25">
      <c r="A46" s="21"/>
      <c r="B46" s="2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49">
        <f t="shared" si="1"/>
        <v>0</v>
      </c>
    </row>
    <row r="47" spans="1:17" x14ac:dyDescent="0.25">
      <c r="A47" s="12"/>
      <c r="B47" s="2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49">
        <f t="shared" si="1"/>
        <v>0</v>
      </c>
    </row>
    <row r="48" spans="1:17" x14ac:dyDescent="0.25">
      <c r="A48" s="12"/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49">
        <f t="shared" si="1"/>
        <v>0</v>
      </c>
    </row>
    <row r="49" spans="1:17" x14ac:dyDescent="0.25">
      <c r="A49" s="12"/>
      <c r="B49" s="1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49">
        <f t="shared" si="1"/>
        <v>0</v>
      </c>
    </row>
    <row r="50" spans="1:17" x14ac:dyDescent="0.25">
      <c r="A50" s="21"/>
      <c r="B50" s="22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49">
        <f t="shared" si="1"/>
        <v>0</v>
      </c>
    </row>
    <row r="51" spans="1:17" x14ac:dyDescent="0.25">
      <c r="A51" s="21"/>
      <c r="B51" s="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49">
        <f t="shared" ref="Q51:Q67" si="2">SUM(SUM(C51:P51)-D51)/11</f>
        <v>0</v>
      </c>
    </row>
    <row r="52" spans="1:17" x14ac:dyDescent="0.25">
      <c r="A52" s="21"/>
      <c r="B52" s="22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49">
        <f t="shared" si="2"/>
        <v>0</v>
      </c>
    </row>
    <row r="53" spans="1:17" x14ac:dyDescent="0.25">
      <c r="A53" s="21"/>
      <c r="B53" s="22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49">
        <v>0</v>
      </c>
    </row>
    <row r="54" spans="1:17" x14ac:dyDescent="0.25">
      <c r="A54" s="12"/>
      <c r="B54" s="1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49">
        <f t="shared" si="2"/>
        <v>0</v>
      </c>
    </row>
    <row r="55" spans="1:17" x14ac:dyDescent="0.25">
      <c r="A55" s="12"/>
      <c r="B55" s="1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49">
        <f t="shared" si="2"/>
        <v>0</v>
      </c>
    </row>
    <row r="56" spans="1:17" x14ac:dyDescent="0.25">
      <c r="A56" s="12"/>
      <c r="B56" s="13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49">
        <f t="shared" si="2"/>
        <v>0</v>
      </c>
    </row>
    <row r="57" spans="1:17" x14ac:dyDescent="0.25">
      <c r="A57" s="21"/>
      <c r="B57" s="22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49">
        <f t="shared" si="2"/>
        <v>0</v>
      </c>
    </row>
    <row r="58" spans="1:17" x14ac:dyDescent="0.25">
      <c r="A58" s="21"/>
      <c r="B58" s="22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49">
        <f t="shared" si="2"/>
        <v>0</v>
      </c>
    </row>
    <row r="59" spans="1:17" x14ac:dyDescent="0.25">
      <c r="A59" s="21"/>
      <c r="B59" s="22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9">
        <f t="shared" si="2"/>
        <v>0</v>
      </c>
    </row>
    <row r="60" spans="1:17" x14ac:dyDescent="0.25">
      <c r="A60" s="21"/>
      <c r="B60" s="22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49">
        <f t="shared" si="2"/>
        <v>0</v>
      </c>
    </row>
    <row r="61" spans="1:17" x14ac:dyDescent="0.25">
      <c r="A61" s="12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49">
        <f t="shared" si="2"/>
        <v>0</v>
      </c>
    </row>
    <row r="62" spans="1:17" x14ac:dyDescent="0.25">
      <c r="A62" s="12"/>
      <c r="B62" s="22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49">
        <f t="shared" si="2"/>
        <v>0</v>
      </c>
    </row>
    <row r="63" spans="1:17" x14ac:dyDescent="0.25">
      <c r="A63" s="12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49">
        <f t="shared" si="2"/>
        <v>0</v>
      </c>
    </row>
    <row r="64" spans="1:17" x14ac:dyDescent="0.25">
      <c r="A64" s="21"/>
      <c r="B64" s="22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49">
        <f t="shared" si="2"/>
        <v>0</v>
      </c>
    </row>
    <row r="65" spans="1:17" x14ac:dyDescent="0.25">
      <c r="A65" s="12"/>
      <c r="B65" s="13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49">
        <f t="shared" si="2"/>
        <v>0</v>
      </c>
    </row>
    <row r="66" spans="1:17" x14ac:dyDescent="0.25">
      <c r="A66" s="21"/>
      <c r="B66" s="22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49">
        <f t="shared" si="2"/>
        <v>0</v>
      </c>
    </row>
    <row r="67" spans="1:17" x14ac:dyDescent="0.25">
      <c r="A67" s="23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49">
        <f t="shared" si="2"/>
        <v>0</v>
      </c>
    </row>
    <row r="68" spans="1:17" x14ac:dyDescent="0.25">
      <c r="A68" s="21"/>
      <c r="B68" s="22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9">
        <f t="shared" ref="Q68:Q103" si="3">SUM(SUM(C68:P68)-D68)/11</f>
        <v>0</v>
      </c>
    </row>
    <row r="69" spans="1:17" x14ac:dyDescent="0.25">
      <c r="A69" s="21"/>
      <c r="B69" s="22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49">
        <f t="shared" si="3"/>
        <v>0</v>
      </c>
    </row>
    <row r="70" spans="1:17" x14ac:dyDescent="0.25">
      <c r="A70" s="21"/>
      <c r="B70" s="22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49">
        <f t="shared" si="3"/>
        <v>0</v>
      </c>
    </row>
    <row r="71" spans="1:17" x14ac:dyDescent="0.25">
      <c r="A71" s="21"/>
      <c r="B71" s="22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49">
        <f t="shared" si="3"/>
        <v>0</v>
      </c>
    </row>
    <row r="72" spans="1:17" x14ac:dyDescent="0.25">
      <c r="A72" s="23"/>
      <c r="B72" s="13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49">
        <f t="shared" si="3"/>
        <v>0</v>
      </c>
    </row>
    <row r="73" spans="1:17" x14ac:dyDescent="0.25">
      <c r="A73" s="21"/>
      <c r="B73" s="22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49">
        <f t="shared" si="3"/>
        <v>0</v>
      </c>
    </row>
    <row r="74" spans="1:17" x14ac:dyDescent="0.25">
      <c r="A74" s="21"/>
      <c r="B74" s="22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49">
        <f t="shared" si="3"/>
        <v>0</v>
      </c>
    </row>
    <row r="75" spans="1:17" x14ac:dyDescent="0.25">
      <c r="A75" s="12"/>
      <c r="B75" s="13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49">
        <f t="shared" si="3"/>
        <v>0</v>
      </c>
    </row>
    <row r="76" spans="1:17" x14ac:dyDescent="0.25">
      <c r="A76" s="21"/>
      <c r="B76" s="22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49">
        <f t="shared" si="3"/>
        <v>0</v>
      </c>
    </row>
    <row r="77" spans="1:17" x14ac:dyDescent="0.25">
      <c r="A77" s="21"/>
      <c r="B77" s="22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49">
        <f t="shared" si="3"/>
        <v>0</v>
      </c>
    </row>
    <row r="78" spans="1:17" x14ac:dyDescent="0.25">
      <c r="A78" s="12"/>
      <c r="B78" s="1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49">
        <f t="shared" si="3"/>
        <v>0</v>
      </c>
    </row>
    <row r="79" spans="1:17" x14ac:dyDescent="0.25">
      <c r="A79" s="21"/>
      <c r="B79" s="13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49">
        <f t="shared" si="3"/>
        <v>0</v>
      </c>
    </row>
    <row r="80" spans="1:17" x14ac:dyDescent="0.25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49">
        <f t="shared" si="3"/>
        <v>0</v>
      </c>
    </row>
    <row r="81" spans="1:17" x14ac:dyDescent="0.25">
      <c r="A81" s="23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49">
        <f t="shared" si="3"/>
        <v>0</v>
      </c>
    </row>
    <row r="82" spans="1:17" x14ac:dyDescent="0.25">
      <c r="A82" s="23"/>
      <c r="B82" s="1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49">
        <f t="shared" si="3"/>
        <v>0</v>
      </c>
    </row>
    <row r="83" spans="1:17" x14ac:dyDescent="0.25">
      <c r="A83" s="23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49">
        <f t="shared" si="3"/>
        <v>0</v>
      </c>
    </row>
    <row r="84" spans="1:17" x14ac:dyDescent="0.25">
      <c r="A84" s="23"/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49">
        <f t="shared" si="3"/>
        <v>0</v>
      </c>
    </row>
    <row r="85" spans="1:17" x14ac:dyDescent="0.25">
      <c r="A85" s="23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49">
        <f t="shared" si="3"/>
        <v>0</v>
      </c>
    </row>
    <row r="86" spans="1:17" x14ac:dyDescent="0.25">
      <c r="A86" s="23"/>
      <c r="B86" s="1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49">
        <f t="shared" si="3"/>
        <v>0</v>
      </c>
    </row>
    <row r="87" spans="1:17" x14ac:dyDescent="0.25">
      <c r="A87" s="23"/>
      <c r="B87" s="26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49">
        <f t="shared" si="3"/>
        <v>0</v>
      </c>
    </row>
    <row r="88" spans="1:17" x14ac:dyDescent="0.25">
      <c r="A88" s="23"/>
      <c r="B88" s="1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49">
        <f t="shared" si="3"/>
        <v>0</v>
      </c>
    </row>
    <row r="89" spans="1:17" x14ac:dyDescent="0.25">
      <c r="A89" s="23"/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49">
        <f t="shared" si="3"/>
        <v>0</v>
      </c>
    </row>
    <row r="90" spans="1:17" x14ac:dyDescent="0.25">
      <c r="A90" s="23"/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49">
        <f t="shared" si="3"/>
        <v>0</v>
      </c>
    </row>
    <row r="91" spans="1:17" x14ac:dyDescent="0.25">
      <c r="A91" s="23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49">
        <f t="shared" si="3"/>
        <v>0</v>
      </c>
    </row>
    <row r="92" spans="1:17" x14ac:dyDescent="0.25">
      <c r="A92" s="23"/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49">
        <f t="shared" si="3"/>
        <v>0</v>
      </c>
    </row>
    <row r="93" spans="1:17" x14ac:dyDescent="0.25">
      <c r="A93" s="23"/>
      <c r="B93" s="13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49">
        <f t="shared" si="3"/>
        <v>0</v>
      </c>
    </row>
    <row r="94" spans="1:17" x14ac:dyDescent="0.25">
      <c r="A94" s="23"/>
      <c r="B94" s="13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49">
        <f t="shared" si="3"/>
        <v>0</v>
      </c>
    </row>
    <row r="95" spans="1:17" x14ac:dyDescent="0.25">
      <c r="A95" s="23"/>
      <c r="B95" s="1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49">
        <f t="shared" si="3"/>
        <v>0</v>
      </c>
    </row>
    <row r="96" spans="1:17" x14ac:dyDescent="0.25">
      <c r="A96" s="23"/>
      <c r="B96" s="13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49">
        <f t="shared" si="3"/>
        <v>0</v>
      </c>
    </row>
    <row r="97" spans="1:17" x14ac:dyDescent="0.25">
      <c r="A97" s="23"/>
      <c r="B97" s="13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49">
        <f t="shared" si="3"/>
        <v>0</v>
      </c>
    </row>
    <row r="98" spans="1:17" x14ac:dyDescent="0.25">
      <c r="A98" s="23"/>
      <c r="B98" s="13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49">
        <f t="shared" si="3"/>
        <v>0</v>
      </c>
    </row>
    <row r="99" spans="1:17" x14ac:dyDescent="0.25">
      <c r="A99" s="23"/>
      <c r="B99" s="13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49">
        <f t="shared" si="3"/>
        <v>0</v>
      </c>
    </row>
    <row r="100" spans="1:17" x14ac:dyDescent="0.25">
      <c r="A100" s="21"/>
      <c r="B100" s="22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49">
        <f t="shared" si="3"/>
        <v>0</v>
      </c>
    </row>
    <row r="101" spans="1:17" x14ac:dyDescent="0.25">
      <c r="A101" s="21"/>
      <c r="B101" s="22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49">
        <f t="shared" si="3"/>
        <v>0</v>
      </c>
    </row>
    <row r="102" spans="1:17" x14ac:dyDescent="0.25">
      <c r="A102" s="21"/>
      <c r="B102" s="22"/>
      <c r="C102" s="14"/>
      <c r="D102" s="14"/>
      <c r="E102" s="14"/>
      <c r="F102" s="14"/>
      <c r="G102" s="14"/>
      <c r="H102" s="14"/>
      <c r="I102" s="14"/>
      <c r="K102" s="14"/>
      <c r="L102" s="14"/>
      <c r="M102" s="14"/>
      <c r="N102" s="14"/>
      <c r="O102" s="14"/>
      <c r="P102" s="14"/>
      <c r="Q102" s="49">
        <f t="shared" si="3"/>
        <v>0</v>
      </c>
    </row>
    <row r="103" spans="1:17" x14ac:dyDescent="0.25">
      <c r="A103" s="21"/>
      <c r="B103" s="22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49">
        <f t="shared" si="3"/>
        <v>0</v>
      </c>
    </row>
    <row r="104" spans="1:17" x14ac:dyDescent="0.25">
      <c r="A104" s="23"/>
      <c r="B104" s="13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  <row r="105" spans="1:17" s="5" customFormat="1" x14ac:dyDescent="0.25">
      <c r="A105" s="15" t="s">
        <v>18</v>
      </c>
      <c r="B105" s="16"/>
      <c r="C105" s="17">
        <f>SUM(C32:C104)</f>
        <v>0</v>
      </c>
      <c r="D105" s="17">
        <f t="shared" ref="D105:Q105" si="4">SUM(D32:D104)</f>
        <v>0</v>
      </c>
      <c r="E105" s="17">
        <f t="shared" si="4"/>
        <v>0</v>
      </c>
      <c r="F105" s="17">
        <f t="shared" si="4"/>
        <v>0</v>
      </c>
      <c r="G105" s="17">
        <f t="shared" si="4"/>
        <v>0</v>
      </c>
      <c r="H105" s="17">
        <f t="shared" si="4"/>
        <v>0</v>
      </c>
      <c r="I105" s="17">
        <f t="shared" si="4"/>
        <v>0</v>
      </c>
      <c r="J105" s="17">
        <f t="shared" si="4"/>
        <v>0</v>
      </c>
      <c r="K105" s="17">
        <f t="shared" si="4"/>
        <v>0</v>
      </c>
      <c r="L105" s="17">
        <f t="shared" si="4"/>
        <v>0</v>
      </c>
      <c r="M105" s="17">
        <f t="shared" si="4"/>
        <v>0</v>
      </c>
      <c r="N105" s="17">
        <f t="shared" si="4"/>
        <v>0</v>
      </c>
      <c r="O105" s="17">
        <f t="shared" si="4"/>
        <v>0</v>
      </c>
      <c r="P105" s="17">
        <f t="shared" si="4"/>
        <v>0</v>
      </c>
      <c r="Q105" s="17">
        <f t="shared" si="4"/>
        <v>0</v>
      </c>
    </row>
    <row r="108" spans="1:17" x14ac:dyDescent="0.25">
      <c r="A108" s="41" t="s">
        <v>28</v>
      </c>
      <c r="I108" s="6" t="s">
        <v>20</v>
      </c>
      <c r="J108" s="6"/>
      <c r="K108" s="6">
        <f>C28</f>
        <v>0</v>
      </c>
    </row>
    <row r="109" spans="1:17" x14ac:dyDescent="0.25">
      <c r="A109" s="42" t="s">
        <v>2</v>
      </c>
      <c r="B109" s="43" t="s">
        <v>29</v>
      </c>
      <c r="C109" s="11" t="s">
        <v>30</v>
      </c>
      <c r="D109" s="11" t="s">
        <v>31</v>
      </c>
      <c r="E109" s="11" t="s">
        <v>32</v>
      </c>
      <c r="F109" s="11" t="s">
        <v>33</v>
      </c>
      <c r="I109" s="6" t="s">
        <v>22</v>
      </c>
      <c r="J109" s="6"/>
      <c r="K109" s="6">
        <f>D28</f>
        <v>0</v>
      </c>
    </row>
    <row r="110" spans="1:17" x14ac:dyDescent="0.25">
      <c r="A110" s="23"/>
      <c r="B110" s="13"/>
      <c r="C110" s="14"/>
      <c r="D110" s="14"/>
      <c r="E110" s="49">
        <f>C110-D110</f>
        <v>0</v>
      </c>
      <c r="F110" s="49">
        <f>C110*9%</f>
        <v>0</v>
      </c>
      <c r="I110" s="6" t="s">
        <v>19</v>
      </c>
      <c r="J110" s="6"/>
      <c r="K110" s="6">
        <f>SUM(C105:P105)</f>
        <v>0</v>
      </c>
    </row>
    <row r="111" spans="1:17" x14ac:dyDescent="0.25">
      <c r="A111" s="23"/>
      <c r="B111" s="13"/>
      <c r="C111" s="14"/>
      <c r="D111" s="14"/>
      <c r="E111" s="49">
        <f t="shared" ref="E111:E116" si="5">C111-D111</f>
        <v>0</v>
      </c>
      <c r="F111" s="49">
        <f t="shared" ref="F111:F116" si="6">C111*9%</f>
        <v>0</v>
      </c>
      <c r="I111" s="6" t="s">
        <v>21</v>
      </c>
      <c r="J111" s="6"/>
      <c r="K111" s="6">
        <f>Q105</f>
        <v>0</v>
      </c>
    </row>
    <row r="112" spans="1:17" x14ac:dyDescent="0.25">
      <c r="A112" s="23"/>
      <c r="B112" s="13"/>
      <c r="C112" s="14"/>
      <c r="D112" s="14"/>
      <c r="E112" s="49">
        <f t="shared" si="5"/>
        <v>0</v>
      </c>
      <c r="F112" s="49">
        <f t="shared" si="6"/>
        <v>0</v>
      </c>
    </row>
    <row r="113" spans="1:6" x14ac:dyDescent="0.25">
      <c r="A113" s="23"/>
      <c r="B113" s="13"/>
      <c r="C113" s="14"/>
      <c r="D113" s="14"/>
      <c r="E113" s="49">
        <f t="shared" si="5"/>
        <v>0</v>
      </c>
      <c r="F113" s="49">
        <f t="shared" si="6"/>
        <v>0</v>
      </c>
    </row>
    <row r="114" spans="1:6" x14ac:dyDescent="0.25">
      <c r="A114" s="23"/>
      <c r="B114" s="13"/>
      <c r="C114" s="14"/>
      <c r="D114" s="14"/>
      <c r="E114" s="49">
        <f t="shared" si="5"/>
        <v>0</v>
      </c>
      <c r="F114" s="49">
        <f t="shared" si="6"/>
        <v>0</v>
      </c>
    </row>
    <row r="115" spans="1:6" x14ac:dyDescent="0.25">
      <c r="A115" s="23"/>
      <c r="B115" s="13"/>
      <c r="C115" s="14"/>
      <c r="D115" s="14"/>
      <c r="E115" s="49">
        <f t="shared" si="5"/>
        <v>0</v>
      </c>
      <c r="F115" s="49">
        <f t="shared" si="6"/>
        <v>0</v>
      </c>
    </row>
    <row r="116" spans="1:6" x14ac:dyDescent="0.25">
      <c r="A116" s="23"/>
      <c r="B116" s="13"/>
      <c r="C116" s="14"/>
      <c r="D116" s="14"/>
      <c r="E116" s="49">
        <f t="shared" si="5"/>
        <v>0</v>
      </c>
      <c r="F116" s="49">
        <f t="shared" si="6"/>
        <v>0</v>
      </c>
    </row>
    <row r="117" spans="1:6" x14ac:dyDescent="0.25">
      <c r="A117" s="15" t="s">
        <v>18</v>
      </c>
      <c r="B117" s="13"/>
      <c r="C117" s="17">
        <f>SUM(C110:C116)</f>
        <v>0</v>
      </c>
      <c r="D117" s="17">
        <f>SUM(D110:D116)</f>
        <v>0</v>
      </c>
      <c r="E117" s="17">
        <f>SUM(E110:E116)</f>
        <v>0</v>
      </c>
      <c r="F117" s="17">
        <f>SUM(F110:F116)</f>
        <v>0</v>
      </c>
    </row>
  </sheetData>
  <phoneticPr fontId="0" type="noConversion"/>
  <pageMargins left="0.42" right="0.33" top="0.35" bottom="0.28000000000000003" header="0.34" footer="0.26"/>
  <pageSetup paperSize="9" scale="77" fitToHeight="2" orientation="landscape" horizontalDpi="200" verticalDpi="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34"/>
  <sheetViews>
    <sheetView workbookViewId="0"/>
  </sheetViews>
  <sheetFormatPr defaultRowHeight="13.2" x14ac:dyDescent="0.25"/>
  <cols>
    <col min="1" max="1" width="15" style="33" customWidth="1"/>
    <col min="2" max="2" width="12.5546875" style="1" customWidth="1"/>
    <col min="3" max="5" width="10.33203125" style="1" customWidth="1"/>
    <col min="6" max="6" width="10.88671875" style="1" customWidth="1"/>
    <col min="7" max="7" width="11.109375" style="1" customWidth="1"/>
    <col min="8" max="8" width="9.88671875" style="1" customWidth="1"/>
    <col min="9" max="9" width="9.109375" style="1" bestFit="1" customWidth="1"/>
    <col min="10" max="10" width="11.109375" style="1" customWidth="1"/>
    <col min="11" max="11" width="11.6640625" style="1" customWidth="1"/>
    <col min="12" max="13" width="8" style="1" customWidth="1"/>
    <col min="14" max="14" width="10.5546875" style="1" customWidth="1"/>
    <col min="15" max="15" width="10.109375" style="1" bestFit="1" customWidth="1"/>
    <col min="16" max="16" width="9.5546875" customWidth="1"/>
  </cols>
  <sheetData>
    <row r="6" spans="1:15" ht="21" x14ac:dyDescent="0.4">
      <c r="A6" s="28"/>
      <c r="E6" s="27" t="s">
        <v>23</v>
      </c>
      <c r="G6" s="40" t="str">
        <f>'Jul-Sep'!G6</f>
        <v>YEAR</v>
      </c>
    </row>
    <row r="8" spans="1:15" ht="15.6" x14ac:dyDescent="0.3">
      <c r="A8" s="29" t="s">
        <v>0</v>
      </c>
    </row>
    <row r="9" spans="1:15" s="8" customFormat="1" ht="12" x14ac:dyDescent="0.25">
      <c r="A9" s="30" t="s">
        <v>2</v>
      </c>
      <c r="B9" s="11" t="s">
        <v>3</v>
      </c>
      <c r="C9" s="11" t="s">
        <v>4</v>
      </c>
      <c r="D9" s="11" t="s">
        <v>17</v>
      </c>
      <c r="E9" s="35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5">
      <c r="A10" s="31" t="s">
        <v>24</v>
      </c>
      <c r="B10" s="50">
        <f>'Jul-Sep'!C29</f>
        <v>0</v>
      </c>
      <c r="C10" s="50">
        <f>'Jul-Sep'!D29</f>
        <v>0</v>
      </c>
      <c r="D10" s="50">
        <f>'Jul-Sep'!E29</f>
        <v>0</v>
      </c>
      <c r="E10" s="36"/>
    </row>
    <row r="11" spans="1:15" x14ac:dyDescent="0.25">
      <c r="A11" s="31" t="s">
        <v>25</v>
      </c>
      <c r="B11" s="50">
        <f>'Oct-Dec'!C32</f>
        <v>0</v>
      </c>
      <c r="C11" s="50">
        <f>'Oct-Dec'!D32</f>
        <v>0</v>
      </c>
      <c r="D11" s="50">
        <f>'Oct-Dec'!E32</f>
        <v>0</v>
      </c>
      <c r="E11" s="36"/>
    </row>
    <row r="12" spans="1:15" x14ac:dyDescent="0.25">
      <c r="A12" s="31" t="s">
        <v>26</v>
      </c>
      <c r="B12" s="50">
        <f>'Jan-Mar'!C35</f>
        <v>0</v>
      </c>
      <c r="C12" s="50">
        <f>'Jan-Mar'!D35</f>
        <v>0</v>
      </c>
      <c r="D12" s="50">
        <f>'Jan-Mar'!E35</f>
        <v>0</v>
      </c>
      <c r="E12" s="36"/>
    </row>
    <row r="13" spans="1:15" x14ac:dyDescent="0.25">
      <c r="A13" s="31" t="s">
        <v>27</v>
      </c>
      <c r="B13" s="50">
        <f>'Apr-Jun'!C28</f>
        <v>0</v>
      </c>
      <c r="C13" s="50">
        <f>'Apr-Jun'!D28</f>
        <v>0</v>
      </c>
      <c r="D13" s="50">
        <f>'Apr-Jun'!E28</f>
        <v>0</v>
      </c>
      <c r="E13" s="36"/>
    </row>
    <row r="14" spans="1:15" x14ac:dyDescent="0.25">
      <c r="A14" s="31"/>
      <c r="B14" s="14"/>
      <c r="C14" s="14"/>
      <c r="D14" s="14"/>
      <c r="E14" s="36"/>
    </row>
    <row r="15" spans="1:15" s="5" customFormat="1" x14ac:dyDescent="0.25">
      <c r="A15" s="32" t="s">
        <v>18</v>
      </c>
      <c r="B15" s="17">
        <f>SUM(B10:B14)</f>
        <v>0</v>
      </c>
      <c r="C15" s="17">
        <f>SUM(C10:C14)</f>
        <v>0</v>
      </c>
      <c r="D15" s="17">
        <f>SUM(D10:D14)</f>
        <v>0</v>
      </c>
      <c r="E15" s="37"/>
      <c r="F15" s="6"/>
      <c r="G15" s="6"/>
      <c r="H15" s="6"/>
      <c r="I15" s="6"/>
      <c r="J15" s="6"/>
      <c r="K15" s="6"/>
      <c r="L15" s="6"/>
      <c r="M15" s="6"/>
      <c r="N15" s="6"/>
      <c r="O15" s="6"/>
    </row>
    <row r="17" spans="1:16" ht="15.6" x14ac:dyDescent="0.3">
      <c r="A17" s="29" t="s">
        <v>1</v>
      </c>
    </row>
    <row r="18" spans="1:16" s="24" customFormat="1" ht="36" x14ac:dyDescent="0.25">
      <c r="A18" s="34" t="s">
        <v>2</v>
      </c>
      <c r="B18" s="20" t="str">
        <f>'Jul-Sep'!C32</f>
        <v>ACCTG</v>
      </c>
      <c r="C18" s="20" t="str">
        <f>'Jul-Sep'!D32</f>
        <v>BANK FEES</v>
      </c>
      <c r="D18" s="20" t="str">
        <f>'Jul-Sep'!E32</f>
        <v>EQUIPMENT</v>
      </c>
      <c r="E18" s="20" t="str">
        <f>'Jul-Sep'!F32</f>
        <v>POSTAGE</v>
      </c>
      <c r="F18" s="20" t="str">
        <f>'Jul-Sep'!G32</f>
        <v>INSURANCE</v>
      </c>
      <c r="G18" s="20" t="str">
        <f>'Jul-Sep'!H32</f>
        <v>MATERIALS</v>
      </c>
      <c r="H18" s="20" t="str">
        <f>'Jul-Sep'!I32</f>
        <v>CONTRACTORS</v>
      </c>
      <c r="I18" s="20" t="str">
        <f>'Jul-Sep'!J32</f>
        <v>MV FUEL/R&amp;M</v>
      </c>
      <c r="J18" s="20" t="str">
        <f>'Jul-Sep'!K32</f>
        <v>MV REGO/INS</v>
      </c>
      <c r="K18" s="20" t="str">
        <f>'Jul-Sep'!L32</f>
        <v>MV TOLLS/PARK</v>
      </c>
      <c r="L18" s="20" t="str">
        <f>'Jul-Sep'!M32</f>
        <v>OFFICE SUPP</v>
      </c>
      <c r="M18" s="20" t="str">
        <f>'Jul-Sep'!N32</f>
        <v>RENT</v>
      </c>
      <c r="N18" s="20" t="str">
        <f>'Jul-Sep'!O32</f>
        <v>TELEPHONE</v>
      </c>
      <c r="O18" s="20" t="str">
        <f>'Jul-Sep'!P32</f>
        <v>OTHER</v>
      </c>
      <c r="P18" s="20" t="str">
        <f>'Jul-Sep'!Q32</f>
        <v>GST</v>
      </c>
    </row>
    <row r="19" spans="1:16" x14ac:dyDescent="0.25">
      <c r="A19" s="31" t="s">
        <v>24</v>
      </c>
      <c r="B19" s="14">
        <f>'Jul-Sep'!C109</f>
        <v>0</v>
      </c>
      <c r="C19" s="14">
        <f>'Jul-Sep'!D109</f>
        <v>0</v>
      </c>
      <c r="D19" s="14">
        <f>'Jul-Sep'!E109</f>
        <v>0</v>
      </c>
      <c r="E19" s="14">
        <f>'Jul-Sep'!F109</f>
        <v>0</v>
      </c>
      <c r="F19" s="14">
        <f>'Jul-Sep'!G109</f>
        <v>0</v>
      </c>
      <c r="G19" s="14">
        <f>'Jul-Sep'!H109</f>
        <v>0</v>
      </c>
      <c r="H19" s="14">
        <f>'Jul-Sep'!I109</f>
        <v>0</v>
      </c>
      <c r="I19" s="14">
        <f>'Jul-Sep'!J109</f>
        <v>0</v>
      </c>
      <c r="J19" s="14">
        <f>'Jul-Sep'!K109</f>
        <v>0</v>
      </c>
      <c r="K19" s="14">
        <f>'Jul-Sep'!L109</f>
        <v>0</v>
      </c>
      <c r="L19" s="14">
        <f>'Jul-Sep'!M109</f>
        <v>0</v>
      </c>
      <c r="M19" s="14">
        <f>'Jul-Sep'!N109</f>
        <v>0</v>
      </c>
      <c r="N19" s="14">
        <f>'Jul-Sep'!O109</f>
        <v>0</v>
      </c>
      <c r="O19" s="14">
        <f>'Jul-Sep'!P109</f>
        <v>0</v>
      </c>
      <c r="P19" s="14">
        <f>'Jul-Sep'!Q109</f>
        <v>0</v>
      </c>
    </row>
    <row r="20" spans="1:16" x14ac:dyDescent="0.25">
      <c r="A20" s="31" t="s">
        <v>25</v>
      </c>
      <c r="B20" s="14">
        <f>'Oct-Dec'!C110</f>
        <v>0</v>
      </c>
      <c r="C20" s="14">
        <f>'Oct-Dec'!D110</f>
        <v>0</v>
      </c>
      <c r="D20" s="14">
        <f>'Oct-Dec'!E110</f>
        <v>0</v>
      </c>
      <c r="E20" s="14">
        <f>'Oct-Dec'!F110</f>
        <v>0</v>
      </c>
      <c r="F20" s="14">
        <f>'Oct-Dec'!G110</f>
        <v>0</v>
      </c>
      <c r="G20" s="14">
        <f>'Oct-Dec'!H110</f>
        <v>0</v>
      </c>
      <c r="H20" s="14">
        <f>'Oct-Dec'!I110</f>
        <v>0</v>
      </c>
      <c r="I20" s="14">
        <f>'Oct-Dec'!J110</f>
        <v>0</v>
      </c>
      <c r="J20" s="14">
        <f>'Oct-Dec'!K110</f>
        <v>0</v>
      </c>
      <c r="K20" s="14">
        <f>'Oct-Dec'!L110</f>
        <v>0</v>
      </c>
      <c r="L20" s="14">
        <f>'Oct-Dec'!M110</f>
        <v>0</v>
      </c>
      <c r="M20" s="14">
        <f>'Oct-Dec'!N110</f>
        <v>0</v>
      </c>
      <c r="N20" s="14">
        <f>'Oct-Dec'!O110</f>
        <v>0</v>
      </c>
      <c r="O20" s="14">
        <f>'Oct-Dec'!P110</f>
        <v>0</v>
      </c>
      <c r="P20" s="14">
        <f>'Oct-Dec'!Q110</f>
        <v>0</v>
      </c>
    </row>
    <row r="21" spans="1:16" x14ac:dyDescent="0.25">
      <c r="A21" s="31" t="s">
        <v>26</v>
      </c>
      <c r="B21" s="14">
        <f>'Jan-Mar'!C106</f>
        <v>0</v>
      </c>
      <c r="C21" s="14">
        <f>'Jan-Mar'!D106</f>
        <v>0</v>
      </c>
      <c r="D21" s="14">
        <f>'Jan-Mar'!E106</f>
        <v>0</v>
      </c>
      <c r="E21" s="14">
        <f>'Jan-Mar'!F106</f>
        <v>0</v>
      </c>
      <c r="F21" s="14">
        <f>'Jan-Mar'!G106</f>
        <v>0</v>
      </c>
      <c r="G21" s="14">
        <f>'Jan-Mar'!H106</f>
        <v>0</v>
      </c>
      <c r="H21" s="14">
        <f>'Jan-Mar'!I106</f>
        <v>0</v>
      </c>
      <c r="I21" s="14">
        <f>'Jan-Mar'!J106</f>
        <v>0</v>
      </c>
      <c r="J21" s="14">
        <f>'Jan-Mar'!K106</f>
        <v>0</v>
      </c>
      <c r="K21" s="14">
        <f>'Jan-Mar'!L106</f>
        <v>0</v>
      </c>
      <c r="L21" s="14">
        <f>'Jan-Mar'!M106</f>
        <v>0</v>
      </c>
      <c r="M21" s="14">
        <f>'Jan-Mar'!N106</f>
        <v>0</v>
      </c>
      <c r="N21" s="14">
        <f>'Jan-Mar'!O106</f>
        <v>0</v>
      </c>
      <c r="O21" s="14">
        <f>'Jan-Mar'!P106</f>
        <v>0</v>
      </c>
      <c r="P21" s="14">
        <f>'Jan-Mar'!Q106</f>
        <v>0</v>
      </c>
    </row>
    <row r="22" spans="1:16" x14ac:dyDescent="0.25">
      <c r="A22" s="31" t="s">
        <v>27</v>
      </c>
      <c r="B22" s="14">
        <f>'Apr-Jun'!C105</f>
        <v>0</v>
      </c>
      <c r="C22" s="14">
        <f>'Apr-Jun'!D105</f>
        <v>0</v>
      </c>
      <c r="D22" s="14">
        <f>'Apr-Jun'!E105</f>
        <v>0</v>
      </c>
      <c r="E22" s="14">
        <f>'Apr-Jun'!F105</f>
        <v>0</v>
      </c>
      <c r="F22" s="14">
        <f>'Apr-Jun'!G105</f>
        <v>0</v>
      </c>
      <c r="G22" s="14">
        <f>'Apr-Jun'!H105</f>
        <v>0</v>
      </c>
      <c r="H22" s="14">
        <f>'Apr-Jun'!I105</f>
        <v>0</v>
      </c>
      <c r="I22" s="14">
        <f>'Apr-Jun'!J105</f>
        <v>0</v>
      </c>
      <c r="J22" s="14">
        <f>'Apr-Jun'!K105</f>
        <v>0</v>
      </c>
      <c r="K22" s="14">
        <f>'Apr-Jun'!L105</f>
        <v>0</v>
      </c>
      <c r="L22" s="14">
        <f>'Apr-Jun'!M105</f>
        <v>0</v>
      </c>
      <c r="M22" s="14">
        <f>'Apr-Jun'!N105</f>
        <v>0</v>
      </c>
      <c r="N22" s="14">
        <f>'Apr-Jun'!O105</f>
        <v>0</v>
      </c>
      <c r="O22" s="14">
        <f>'Apr-Jun'!P105</f>
        <v>0</v>
      </c>
      <c r="P22" s="14">
        <f>'Apr-Jun'!Q105</f>
        <v>0</v>
      </c>
    </row>
    <row r="23" spans="1:16" x14ac:dyDescent="0.25">
      <c r="A23" s="3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s="5" customFormat="1" x14ac:dyDescent="0.25">
      <c r="A24" s="32" t="s">
        <v>18</v>
      </c>
      <c r="B24" s="17">
        <f t="shared" ref="B24:P24" si="0">SUM(B19:B23)</f>
        <v>0</v>
      </c>
      <c r="C24" s="17">
        <f t="shared" si="0"/>
        <v>0</v>
      </c>
      <c r="D24" s="17">
        <f t="shared" si="0"/>
        <v>0</v>
      </c>
      <c r="E24" s="17">
        <f t="shared" si="0"/>
        <v>0</v>
      </c>
      <c r="F24" s="17">
        <f t="shared" si="0"/>
        <v>0</v>
      </c>
      <c r="G24" s="17">
        <f t="shared" si="0"/>
        <v>0</v>
      </c>
      <c r="H24" s="17">
        <f t="shared" si="0"/>
        <v>0</v>
      </c>
      <c r="I24" s="17">
        <f t="shared" si="0"/>
        <v>0</v>
      </c>
      <c r="J24" s="17">
        <f t="shared" si="0"/>
        <v>0</v>
      </c>
      <c r="K24" s="17">
        <f t="shared" si="0"/>
        <v>0</v>
      </c>
      <c r="L24" s="17">
        <f t="shared" si="0"/>
        <v>0</v>
      </c>
      <c r="M24" s="17">
        <f>SUM(M19:M23)</f>
        <v>0</v>
      </c>
      <c r="N24" s="17">
        <f t="shared" si="0"/>
        <v>0</v>
      </c>
      <c r="O24" s="17">
        <f t="shared" si="0"/>
        <v>0</v>
      </c>
      <c r="P24" s="17">
        <f t="shared" si="0"/>
        <v>0</v>
      </c>
    </row>
    <row r="27" spans="1:16" x14ac:dyDescent="0.25">
      <c r="A27" s="41" t="s">
        <v>28</v>
      </c>
      <c r="B27"/>
      <c r="H27" s="6" t="s">
        <v>20</v>
      </c>
      <c r="I27" s="6"/>
      <c r="J27" s="6">
        <f>B15</f>
        <v>0</v>
      </c>
    </row>
    <row r="28" spans="1:16" x14ac:dyDescent="0.25">
      <c r="A28" s="42" t="s">
        <v>2</v>
      </c>
      <c r="B28" s="11" t="s">
        <v>30</v>
      </c>
      <c r="C28" s="11" t="s">
        <v>31</v>
      </c>
      <c r="D28" s="11" t="s">
        <v>32</v>
      </c>
      <c r="E28" s="11" t="s">
        <v>33</v>
      </c>
      <c r="H28" s="6" t="s">
        <v>22</v>
      </c>
      <c r="I28" s="6"/>
      <c r="J28" s="6">
        <f>C15</f>
        <v>0</v>
      </c>
    </row>
    <row r="29" spans="1:16" x14ac:dyDescent="0.25">
      <c r="A29" s="31" t="s">
        <v>24</v>
      </c>
      <c r="B29" s="14">
        <f>'Jul-Sep'!C121</f>
        <v>0</v>
      </c>
      <c r="C29" s="14">
        <f>'Jul-Sep'!D121</f>
        <v>0</v>
      </c>
      <c r="D29" s="14">
        <f>'Jul-Sep'!E121</f>
        <v>0</v>
      </c>
      <c r="E29" s="14">
        <f>'Jul-Sep'!F121</f>
        <v>0</v>
      </c>
      <c r="H29" s="6" t="s">
        <v>19</v>
      </c>
      <c r="I29" s="6"/>
      <c r="J29" s="6">
        <f>SUM(B24:O24)</f>
        <v>0</v>
      </c>
    </row>
    <row r="30" spans="1:16" x14ac:dyDescent="0.25">
      <c r="A30" s="31" t="s">
        <v>25</v>
      </c>
      <c r="B30" s="14">
        <f>'Oct-Dec'!C122</f>
        <v>0</v>
      </c>
      <c r="C30" s="14">
        <f>'Oct-Dec'!D122</f>
        <v>0</v>
      </c>
      <c r="D30" s="14">
        <f>'Oct-Dec'!E122</f>
        <v>0</v>
      </c>
      <c r="E30" s="14">
        <f>'Oct-Dec'!F122</f>
        <v>0</v>
      </c>
      <c r="H30" s="6" t="s">
        <v>21</v>
      </c>
      <c r="I30" s="6"/>
      <c r="J30" s="6">
        <f>P24</f>
        <v>0</v>
      </c>
    </row>
    <row r="31" spans="1:16" x14ac:dyDescent="0.25">
      <c r="A31" s="31" t="s">
        <v>26</v>
      </c>
      <c r="B31" s="14">
        <f>'Jan-Mar'!C118</f>
        <v>0</v>
      </c>
      <c r="C31" s="14">
        <f>'Jan-Mar'!D118</f>
        <v>0</v>
      </c>
      <c r="D31" s="14">
        <f>'Jan-Mar'!E118</f>
        <v>0</v>
      </c>
      <c r="E31" s="14">
        <f>'Jan-Mar'!F118</f>
        <v>0</v>
      </c>
    </row>
    <row r="32" spans="1:16" x14ac:dyDescent="0.25">
      <c r="A32" s="31" t="s">
        <v>27</v>
      </c>
      <c r="B32" s="14">
        <f>'Apr-Jun'!C117</f>
        <v>0</v>
      </c>
      <c r="C32" s="14">
        <f>'Apr-Jun'!D117</f>
        <v>0</v>
      </c>
      <c r="D32" s="14">
        <f>'Apr-Jun'!E117</f>
        <v>0</v>
      </c>
      <c r="E32" s="14">
        <f>'Apr-Jun'!F117</f>
        <v>0</v>
      </c>
    </row>
    <row r="33" spans="1:5" x14ac:dyDescent="0.25">
      <c r="A33" s="23"/>
      <c r="B33" s="14"/>
      <c r="C33" s="14"/>
      <c r="D33" s="14"/>
      <c r="E33" s="14"/>
    </row>
    <row r="34" spans="1:5" x14ac:dyDescent="0.25">
      <c r="A34" s="15" t="s">
        <v>18</v>
      </c>
      <c r="B34" s="17">
        <f>SUM(B29:B33)</f>
        <v>0</v>
      </c>
      <c r="C34" s="17">
        <f>SUM(C29:C33)</f>
        <v>0</v>
      </c>
      <c r="D34" s="17">
        <f>SUM(D29:D33)</f>
        <v>0</v>
      </c>
      <c r="E34" s="17">
        <f>SUM(E29:E33)</f>
        <v>0</v>
      </c>
    </row>
  </sheetData>
  <phoneticPr fontId="0" type="noConversion"/>
  <pageMargins left="0.42" right="0.33" top="0.35" bottom="0.28000000000000003" header="0.34" footer="0.26"/>
  <pageSetup paperSize="9" scale="84" fitToHeight="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Jul-Sep</vt:lpstr>
      <vt:lpstr>Oct-Dec</vt:lpstr>
      <vt:lpstr>Jan-Mar</vt:lpstr>
      <vt:lpstr>Apr-Jun</vt:lpstr>
      <vt:lpstr>YTD Summary</vt:lpstr>
      <vt:lpstr>'Jul-Sep'!Print_Titles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Carron Johnston</dc:creator>
  <cp:lastModifiedBy>Karnav Thakar</cp:lastModifiedBy>
  <cp:lastPrinted>2011-09-07T23:36:40Z</cp:lastPrinted>
  <dcterms:created xsi:type="dcterms:W3CDTF">2005-10-31T21:03:44Z</dcterms:created>
  <dcterms:modified xsi:type="dcterms:W3CDTF">2023-06-24T05:25:13Z</dcterms:modified>
</cp:coreProperties>
</file>